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2060"/>
  </bookViews>
  <sheets>
    <sheet name="訂購單(5人)" sheetId="1" r:id="rId1"/>
    <sheet name="訂購單(20人)" sheetId="3" r:id="rId2"/>
  </sheets>
  <definedNames>
    <definedName name="_xlnm.Print_Titles" localSheetId="1">'訂購單(20人)'!$A:$E,'訂購單(20人)'!$1:$4</definedName>
    <definedName name="_xlnm.Print_Titles" localSheetId="0">'訂購單(5人)'!$A:$E,'訂購單(5人)'!$1:$4</definedName>
  </definedNames>
  <calcPr calcId="125725"/>
</workbook>
</file>

<file path=xl/calcChain.xml><?xml version="1.0" encoding="utf-8"?>
<calcChain xmlns="http://schemas.openxmlformats.org/spreadsheetml/2006/main">
  <c r="G16" i="3"/>
  <c r="I16"/>
  <c r="K16"/>
  <c r="M16"/>
  <c r="O16"/>
  <c r="Q16"/>
  <c r="S16"/>
  <c r="U16"/>
  <c r="W16"/>
  <c r="Y16"/>
  <c r="AA16"/>
  <c r="AC16"/>
  <c r="AE16"/>
  <c r="AG16"/>
  <c r="AI16"/>
  <c r="AK16"/>
  <c r="AM16"/>
  <c r="AO16"/>
  <c r="AQ16"/>
  <c r="AS16"/>
  <c r="G17"/>
  <c r="I17"/>
  <c r="K17"/>
  <c r="M17"/>
  <c r="O17"/>
  <c r="Q17"/>
  <c r="S17"/>
  <c r="U17"/>
  <c r="W17"/>
  <c r="Y17"/>
  <c r="AA17"/>
  <c r="AC17"/>
  <c r="AE17"/>
  <c r="AG17"/>
  <c r="AI17"/>
  <c r="AK17"/>
  <c r="AM17"/>
  <c r="AO17"/>
  <c r="AQ17"/>
  <c r="AS17"/>
  <c r="E15"/>
  <c r="E16"/>
  <c r="E17"/>
  <c r="G16" i="1"/>
  <c r="I16"/>
  <c r="K16"/>
  <c r="M16"/>
  <c r="O16"/>
  <c r="E16"/>
  <c r="E17"/>
  <c r="K5" i="3" l="1"/>
  <c r="E6" i="1" l="1"/>
  <c r="E7"/>
  <c r="E8"/>
  <c r="E9"/>
  <c r="E10"/>
  <c r="E11"/>
  <c r="E12"/>
  <c r="E13"/>
  <c r="E14"/>
  <c r="E15"/>
  <c r="E18"/>
  <c r="E19"/>
  <c r="E20"/>
  <c r="E21"/>
  <c r="E22"/>
  <c r="E23"/>
  <c r="E24"/>
  <c r="E25"/>
  <c r="E26"/>
  <c r="E27"/>
  <c r="E28"/>
  <c r="E29"/>
  <c r="E30"/>
  <c r="E31"/>
  <c r="E32"/>
  <c r="E33"/>
  <c r="E34"/>
  <c r="E5"/>
  <c r="AR35" i="3"/>
  <c r="AP35"/>
  <c r="AN35"/>
  <c r="AL35"/>
  <c r="AJ35"/>
  <c r="AH35"/>
  <c r="AF35"/>
  <c r="AD35"/>
  <c r="AB35"/>
  <c r="Z35"/>
  <c r="X35"/>
  <c r="V35"/>
  <c r="T35"/>
  <c r="R35"/>
  <c r="P35"/>
  <c r="N35"/>
  <c r="L35"/>
  <c r="J35"/>
  <c r="H35"/>
  <c r="F35"/>
  <c r="AS34"/>
  <c r="AQ34"/>
  <c r="AO34"/>
  <c r="AM34"/>
  <c r="AK34"/>
  <c r="AI34"/>
  <c r="AG34"/>
  <c r="AE34"/>
  <c r="AC34"/>
  <c r="AA34"/>
  <c r="Y34"/>
  <c r="W34"/>
  <c r="U34"/>
  <c r="S34"/>
  <c r="Q34"/>
  <c r="O34"/>
  <c r="M34"/>
  <c r="K34"/>
  <c r="I34"/>
  <c r="G34"/>
  <c r="E34"/>
  <c r="AS33"/>
  <c r="AQ33"/>
  <c r="AO33"/>
  <c r="AM33"/>
  <c r="AK33"/>
  <c r="AI33"/>
  <c r="AG33"/>
  <c r="AE33"/>
  <c r="AC33"/>
  <c r="AA33"/>
  <c r="Y33"/>
  <c r="W33"/>
  <c r="U33"/>
  <c r="S33"/>
  <c r="Q33"/>
  <c r="O33"/>
  <c r="M33"/>
  <c r="K33"/>
  <c r="I33"/>
  <c r="G33"/>
  <c r="E33"/>
  <c r="AS32"/>
  <c r="AQ32"/>
  <c r="AO32"/>
  <c r="AM32"/>
  <c r="AK32"/>
  <c r="AI32"/>
  <c r="AG32"/>
  <c r="AE32"/>
  <c r="AC32"/>
  <c r="AA32"/>
  <c r="Y32"/>
  <c r="W32"/>
  <c r="U32"/>
  <c r="S32"/>
  <c r="Q32"/>
  <c r="O32"/>
  <c r="M32"/>
  <c r="K32"/>
  <c r="I32"/>
  <c r="G32"/>
  <c r="E32"/>
  <c r="AS31"/>
  <c r="AQ31"/>
  <c r="AO31"/>
  <c r="AM31"/>
  <c r="AK31"/>
  <c r="AI31"/>
  <c r="AG31"/>
  <c r="AE31"/>
  <c r="AC31"/>
  <c r="AA31"/>
  <c r="Y31"/>
  <c r="W31"/>
  <c r="U31"/>
  <c r="S31"/>
  <c r="Q31"/>
  <c r="O31"/>
  <c r="M31"/>
  <c r="K31"/>
  <c r="I31"/>
  <c r="G31"/>
  <c r="E31"/>
  <c r="AS30"/>
  <c r="AQ30"/>
  <c r="AO30"/>
  <c r="AM30"/>
  <c r="AK30"/>
  <c r="AI30"/>
  <c r="AG30"/>
  <c r="AE30"/>
  <c r="AC30"/>
  <c r="AA30"/>
  <c r="Y30"/>
  <c r="W30"/>
  <c r="U30"/>
  <c r="S30"/>
  <c r="Q30"/>
  <c r="O30"/>
  <c r="M30"/>
  <c r="K30"/>
  <c r="I30"/>
  <c r="G30"/>
  <c r="E30"/>
  <c r="AS29"/>
  <c r="AQ29"/>
  <c r="AO29"/>
  <c r="AM29"/>
  <c r="AK29"/>
  <c r="AI29"/>
  <c r="AG29"/>
  <c r="AE29"/>
  <c r="AC29"/>
  <c r="AA29"/>
  <c r="Y29"/>
  <c r="W29"/>
  <c r="U29"/>
  <c r="S29"/>
  <c r="Q29"/>
  <c r="O29"/>
  <c r="M29"/>
  <c r="K29"/>
  <c r="I29"/>
  <c r="G29"/>
  <c r="E29"/>
  <c r="AS28"/>
  <c r="AQ28"/>
  <c r="AO28"/>
  <c r="AM28"/>
  <c r="AK28"/>
  <c r="AI28"/>
  <c r="AG28"/>
  <c r="AE28"/>
  <c r="AC28"/>
  <c r="AA28"/>
  <c r="Y28"/>
  <c r="W28"/>
  <c r="U28"/>
  <c r="S28"/>
  <c r="Q28"/>
  <c r="O28"/>
  <c r="M28"/>
  <c r="K28"/>
  <c r="I28"/>
  <c r="G28"/>
  <c r="E28"/>
  <c r="AS27"/>
  <c r="AQ27"/>
  <c r="AO27"/>
  <c r="AM27"/>
  <c r="AK27"/>
  <c r="AI27"/>
  <c r="AG27"/>
  <c r="AE27"/>
  <c r="AC27"/>
  <c r="AA27"/>
  <c r="Y27"/>
  <c r="W27"/>
  <c r="U27"/>
  <c r="S27"/>
  <c r="Q27"/>
  <c r="O27"/>
  <c r="M27"/>
  <c r="K27"/>
  <c r="I27"/>
  <c r="G27"/>
  <c r="E27"/>
  <c r="AS26"/>
  <c r="AQ26"/>
  <c r="AO26"/>
  <c r="AM26"/>
  <c r="AK26"/>
  <c r="AI26"/>
  <c r="AG26"/>
  <c r="AE26"/>
  <c r="AC26"/>
  <c r="AA26"/>
  <c r="Y26"/>
  <c r="W26"/>
  <c r="U26"/>
  <c r="S26"/>
  <c r="Q26"/>
  <c r="O26"/>
  <c r="M26"/>
  <c r="K26"/>
  <c r="I26"/>
  <c r="G26"/>
  <c r="E26"/>
  <c r="AS25"/>
  <c r="AQ25"/>
  <c r="AO25"/>
  <c r="AM25"/>
  <c r="AK25"/>
  <c r="AI25"/>
  <c r="AG25"/>
  <c r="AE25"/>
  <c r="AC25"/>
  <c r="AA25"/>
  <c r="Y25"/>
  <c r="W25"/>
  <c r="U25"/>
  <c r="S25"/>
  <c r="Q25"/>
  <c r="O25"/>
  <c r="M25"/>
  <c r="K25"/>
  <c r="I25"/>
  <c r="G25"/>
  <c r="E25"/>
  <c r="AS24"/>
  <c r="AQ24"/>
  <c r="AO24"/>
  <c r="AM24"/>
  <c r="AK24"/>
  <c r="AI24"/>
  <c r="AG24"/>
  <c r="AE24"/>
  <c r="AC24"/>
  <c r="AA24"/>
  <c r="Y24"/>
  <c r="W24"/>
  <c r="U24"/>
  <c r="S24"/>
  <c r="Q24"/>
  <c r="O24"/>
  <c r="M24"/>
  <c r="K24"/>
  <c r="I24"/>
  <c r="G24"/>
  <c r="E24"/>
  <c r="AS23"/>
  <c r="AQ23"/>
  <c r="AO23"/>
  <c r="AM23"/>
  <c r="AK23"/>
  <c r="AI23"/>
  <c r="AG23"/>
  <c r="AE23"/>
  <c r="AC23"/>
  <c r="AA23"/>
  <c r="Y23"/>
  <c r="W23"/>
  <c r="U23"/>
  <c r="S23"/>
  <c r="Q23"/>
  <c r="O23"/>
  <c r="M23"/>
  <c r="K23"/>
  <c r="I23"/>
  <c r="G23"/>
  <c r="E23"/>
  <c r="AS22"/>
  <c r="AQ22"/>
  <c r="AO22"/>
  <c r="AM22"/>
  <c r="AK22"/>
  <c r="AI22"/>
  <c r="AG22"/>
  <c r="AE22"/>
  <c r="AC22"/>
  <c r="AA22"/>
  <c r="Y22"/>
  <c r="W22"/>
  <c r="U22"/>
  <c r="S22"/>
  <c r="Q22"/>
  <c r="O22"/>
  <c r="M22"/>
  <c r="K22"/>
  <c r="I22"/>
  <c r="G22"/>
  <c r="E22"/>
  <c r="AS21"/>
  <c r="AQ21"/>
  <c r="AO21"/>
  <c r="AM21"/>
  <c r="AK21"/>
  <c r="AI21"/>
  <c r="AG21"/>
  <c r="AE21"/>
  <c r="AC21"/>
  <c r="AA21"/>
  <c r="Y21"/>
  <c r="W21"/>
  <c r="U21"/>
  <c r="S21"/>
  <c r="Q21"/>
  <c r="O21"/>
  <c r="M21"/>
  <c r="K21"/>
  <c r="I21"/>
  <c r="G21"/>
  <c r="E21"/>
  <c r="AS20"/>
  <c r="AQ20"/>
  <c r="AO20"/>
  <c r="AM20"/>
  <c r="AK20"/>
  <c r="AI20"/>
  <c r="AG20"/>
  <c r="AE20"/>
  <c r="AC20"/>
  <c r="AA20"/>
  <c r="Y20"/>
  <c r="W20"/>
  <c r="U20"/>
  <c r="S20"/>
  <c r="Q20"/>
  <c r="O20"/>
  <c r="M20"/>
  <c r="K20"/>
  <c r="I20"/>
  <c r="G20"/>
  <c r="E20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I19"/>
  <c r="G19"/>
  <c r="E19"/>
  <c r="AS18"/>
  <c r="AQ18"/>
  <c r="AO18"/>
  <c r="AM18"/>
  <c r="AK18"/>
  <c r="AI18"/>
  <c r="AG18"/>
  <c r="AE18"/>
  <c r="AC18"/>
  <c r="AA18"/>
  <c r="Y18"/>
  <c r="W18"/>
  <c r="U18"/>
  <c r="S18"/>
  <c r="Q18"/>
  <c r="O18"/>
  <c r="M18"/>
  <c r="K18"/>
  <c r="I18"/>
  <c r="G18"/>
  <c r="E18"/>
  <c r="AS15"/>
  <c r="AQ15"/>
  <c r="AO15"/>
  <c r="AM15"/>
  <c r="AK15"/>
  <c r="AI15"/>
  <c r="AG15"/>
  <c r="AE15"/>
  <c r="AC15"/>
  <c r="AA15"/>
  <c r="Y15"/>
  <c r="W15"/>
  <c r="U15"/>
  <c r="S15"/>
  <c r="Q15"/>
  <c r="O15"/>
  <c r="M15"/>
  <c r="K15"/>
  <c r="I15"/>
  <c r="G15"/>
  <c r="AS14"/>
  <c r="AQ14"/>
  <c r="AO14"/>
  <c r="AM14"/>
  <c r="AK14"/>
  <c r="AI14"/>
  <c r="AG14"/>
  <c r="AE14"/>
  <c r="AC14"/>
  <c r="AA14"/>
  <c r="Y14"/>
  <c r="W14"/>
  <c r="U14"/>
  <c r="S14"/>
  <c r="Q14"/>
  <c r="O14"/>
  <c r="M14"/>
  <c r="K14"/>
  <c r="I14"/>
  <c r="G14"/>
  <c r="E14"/>
  <c r="AS13"/>
  <c r="AQ13"/>
  <c r="AO13"/>
  <c r="AM13"/>
  <c r="AK13"/>
  <c r="AI13"/>
  <c r="AG13"/>
  <c r="AE13"/>
  <c r="AC13"/>
  <c r="AA13"/>
  <c r="Y13"/>
  <c r="W13"/>
  <c r="U13"/>
  <c r="S13"/>
  <c r="Q13"/>
  <c r="O13"/>
  <c r="M13"/>
  <c r="K13"/>
  <c r="I13"/>
  <c r="G13"/>
  <c r="E13"/>
  <c r="AS12"/>
  <c r="AQ12"/>
  <c r="AO12"/>
  <c r="AM12"/>
  <c r="AK12"/>
  <c r="AI12"/>
  <c r="AG12"/>
  <c r="AE12"/>
  <c r="AC12"/>
  <c r="AA12"/>
  <c r="Y12"/>
  <c r="W12"/>
  <c r="U12"/>
  <c r="S12"/>
  <c r="Q12"/>
  <c r="O12"/>
  <c r="M12"/>
  <c r="K12"/>
  <c r="I12"/>
  <c r="G12"/>
  <c r="E12"/>
  <c r="AS11"/>
  <c r="AQ11"/>
  <c r="AO11"/>
  <c r="AM11"/>
  <c r="AK11"/>
  <c r="AI11"/>
  <c r="AG11"/>
  <c r="AE11"/>
  <c r="AC11"/>
  <c r="AA11"/>
  <c r="Y11"/>
  <c r="W11"/>
  <c r="U11"/>
  <c r="S11"/>
  <c r="Q11"/>
  <c r="O11"/>
  <c r="M11"/>
  <c r="K11"/>
  <c r="I11"/>
  <c r="G11"/>
  <c r="E11"/>
  <c r="AS10"/>
  <c r="AQ10"/>
  <c r="AO10"/>
  <c r="AM10"/>
  <c r="AK10"/>
  <c r="AI10"/>
  <c r="AG10"/>
  <c r="AE10"/>
  <c r="AC10"/>
  <c r="AA10"/>
  <c r="Y10"/>
  <c r="W10"/>
  <c r="U10"/>
  <c r="S10"/>
  <c r="Q10"/>
  <c r="O10"/>
  <c r="M10"/>
  <c r="K10"/>
  <c r="I10"/>
  <c r="G10"/>
  <c r="E10"/>
  <c r="AS9"/>
  <c r="AQ9"/>
  <c r="AO9"/>
  <c r="AM9"/>
  <c r="AK9"/>
  <c r="AI9"/>
  <c r="AG9"/>
  <c r="AE9"/>
  <c r="AC9"/>
  <c r="AA9"/>
  <c r="Y9"/>
  <c r="W9"/>
  <c r="U9"/>
  <c r="S9"/>
  <c r="Q9"/>
  <c r="O9"/>
  <c r="M9"/>
  <c r="K9"/>
  <c r="I9"/>
  <c r="G9"/>
  <c r="E9"/>
  <c r="AS8"/>
  <c r="AQ8"/>
  <c r="AO8"/>
  <c r="AM8"/>
  <c r="AK8"/>
  <c r="AI8"/>
  <c r="AG8"/>
  <c r="AE8"/>
  <c r="AC8"/>
  <c r="AA8"/>
  <c r="Y8"/>
  <c r="W8"/>
  <c r="U8"/>
  <c r="S8"/>
  <c r="Q8"/>
  <c r="O8"/>
  <c r="M8"/>
  <c r="K8"/>
  <c r="I8"/>
  <c r="G8"/>
  <c r="E8"/>
  <c r="AS7"/>
  <c r="AQ7"/>
  <c r="AO7"/>
  <c r="AM7"/>
  <c r="AK7"/>
  <c r="AI7"/>
  <c r="AG7"/>
  <c r="AE7"/>
  <c r="AC7"/>
  <c r="AA7"/>
  <c r="Y7"/>
  <c r="W7"/>
  <c r="U7"/>
  <c r="S7"/>
  <c r="Q7"/>
  <c r="O7"/>
  <c r="M7"/>
  <c r="K7"/>
  <c r="I7"/>
  <c r="G7"/>
  <c r="E7"/>
  <c r="AS6"/>
  <c r="AQ6"/>
  <c r="AO6"/>
  <c r="AM6"/>
  <c r="AK6"/>
  <c r="AI6"/>
  <c r="AG6"/>
  <c r="AE6"/>
  <c r="AC6"/>
  <c r="AA6"/>
  <c r="Y6"/>
  <c r="W6"/>
  <c r="U6"/>
  <c r="S6"/>
  <c r="Q6"/>
  <c r="O6"/>
  <c r="M6"/>
  <c r="K6"/>
  <c r="I6"/>
  <c r="G6"/>
  <c r="E6"/>
  <c r="AS5"/>
  <c r="AQ5"/>
  <c r="AO5"/>
  <c r="AM5"/>
  <c r="AK5"/>
  <c r="AI5"/>
  <c r="AG5"/>
  <c r="AE5"/>
  <c r="AC5"/>
  <c r="AA5"/>
  <c r="Y5"/>
  <c r="W5"/>
  <c r="U5"/>
  <c r="S5"/>
  <c r="Q5"/>
  <c r="O5"/>
  <c r="M5"/>
  <c r="I5"/>
  <c r="G5"/>
  <c r="E5"/>
  <c r="G5" i="1"/>
  <c r="I5"/>
  <c r="K5"/>
  <c r="M5"/>
  <c r="O5"/>
  <c r="G6"/>
  <c r="I6"/>
  <c r="K6"/>
  <c r="M6"/>
  <c r="O6"/>
  <c r="AS35" i="3" l="1"/>
  <c r="AQ35"/>
  <c r="AO35"/>
  <c r="D36" i="1"/>
  <c r="S35" i="3"/>
  <c r="Y35"/>
  <c r="AM35"/>
  <c r="AK35"/>
  <c r="AI35"/>
  <c r="AE35"/>
  <c r="AG35"/>
  <c r="AC35"/>
  <c r="AA35"/>
  <c r="W35"/>
  <c r="U35"/>
  <c r="Q35"/>
  <c r="O35"/>
  <c r="M35"/>
  <c r="K35"/>
  <c r="I35"/>
  <c r="G35"/>
  <c r="D36"/>
  <c r="O7" i="1"/>
  <c r="O8"/>
  <c r="O9"/>
  <c r="O10"/>
  <c r="O11"/>
  <c r="O12"/>
  <c r="O13"/>
  <c r="O14"/>
  <c r="O15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M7"/>
  <c r="M8"/>
  <c r="M9"/>
  <c r="M10"/>
  <c r="M11"/>
  <c r="M12"/>
  <c r="M13"/>
  <c r="M14"/>
  <c r="M15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K7"/>
  <c r="K8"/>
  <c r="K9"/>
  <c r="K10"/>
  <c r="K11"/>
  <c r="K12"/>
  <c r="K13"/>
  <c r="K14"/>
  <c r="K15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I7"/>
  <c r="I8"/>
  <c r="I9"/>
  <c r="I10"/>
  <c r="I11"/>
  <c r="I12"/>
  <c r="I13"/>
  <c r="I14"/>
  <c r="I15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G7"/>
  <c r="G8"/>
  <c r="G9"/>
  <c r="G10"/>
  <c r="G11"/>
  <c r="G12"/>
  <c r="G13"/>
  <c r="G14"/>
  <c r="G15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D37" i="3" l="1"/>
  <c r="I35" i="1"/>
  <c r="M35"/>
  <c r="O35"/>
  <c r="K35"/>
  <c r="G35"/>
  <c r="D37" l="1"/>
  <c r="F35"/>
  <c r="H35"/>
  <c r="J35"/>
  <c r="L35"/>
  <c r="N35"/>
</calcChain>
</file>

<file path=xl/sharedStrings.xml><?xml version="1.0" encoding="utf-8"?>
<sst xmlns="http://schemas.openxmlformats.org/spreadsheetml/2006/main" count="237" uniqueCount="78">
  <si>
    <t>數量</t>
    <phoneticPr fontId="1" type="noConversion"/>
  </si>
  <si>
    <t>白饅頭</t>
    <phoneticPr fontId="1" type="noConversion"/>
  </si>
  <si>
    <t>黑糖饅頭</t>
    <phoneticPr fontId="1" type="noConversion"/>
  </si>
  <si>
    <t>全麥饅頭</t>
    <phoneticPr fontId="1" type="noConversion"/>
  </si>
  <si>
    <t>葡萄饅頭</t>
    <phoneticPr fontId="1" type="noConversion"/>
  </si>
  <si>
    <t>起司紅豆饅頭</t>
    <phoneticPr fontId="1" type="noConversion"/>
  </si>
  <si>
    <t>紅麴蔓越莓饅頭</t>
    <phoneticPr fontId="1" type="noConversion"/>
  </si>
  <si>
    <t>養生堅果饅頭</t>
    <phoneticPr fontId="1" type="noConversion"/>
  </si>
  <si>
    <t>香菇高麗菜包</t>
    <phoneticPr fontId="1" type="noConversion"/>
  </si>
  <si>
    <t>紅豆包</t>
    <phoneticPr fontId="1" type="noConversion"/>
  </si>
  <si>
    <t>綠豆包</t>
    <phoneticPr fontId="1" type="noConversion"/>
  </si>
  <si>
    <t>花生包</t>
    <phoneticPr fontId="1" type="noConversion"/>
  </si>
  <si>
    <t>芝麻包</t>
    <phoneticPr fontId="1" type="noConversion"/>
  </si>
  <si>
    <t>芋頭包</t>
    <phoneticPr fontId="1" type="noConversion"/>
  </si>
  <si>
    <t>黑炭巧克力包</t>
    <phoneticPr fontId="1" type="noConversion"/>
  </si>
  <si>
    <t>鮮肉包</t>
    <phoneticPr fontId="1" type="noConversion"/>
  </si>
  <si>
    <t>蛋黃香菇肉包</t>
    <phoneticPr fontId="1" type="noConversion"/>
  </si>
  <si>
    <t>蔥花捲</t>
    <phoneticPr fontId="1" type="noConversion"/>
  </si>
  <si>
    <t>葷/素</t>
    <phoneticPr fontId="1" type="noConversion"/>
  </si>
  <si>
    <t>素</t>
    <phoneticPr fontId="1" type="noConversion"/>
  </si>
  <si>
    <t>葷</t>
    <phoneticPr fontId="1" type="noConversion"/>
  </si>
  <si>
    <t>抹茶饅頭</t>
    <phoneticPr fontId="1" type="noConversion"/>
  </si>
  <si>
    <t>抹茶紅豆饅頭</t>
    <phoneticPr fontId="1" type="noConversion"/>
  </si>
  <si>
    <t>抹茶紅豆包</t>
    <phoneticPr fontId="1" type="noConversion"/>
  </si>
  <si>
    <t>甜包</t>
    <phoneticPr fontId="1" type="noConversion"/>
  </si>
  <si>
    <t>饅頭</t>
    <phoneticPr fontId="1" type="noConversion"/>
  </si>
  <si>
    <t>飲料</t>
    <phoneticPr fontId="1" type="noConversion"/>
  </si>
  <si>
    <t>素</t>
    <phoneticPr fontId="1" type="noConversion"/>
  </si>
  <si>
    <t>紅茶-杯</t>
    <phoneticPr fontId="1" type="noConversion"/>
  </si>
  <si>
    <t>紅茶-罐</t>
    <phoneticPr fontId="1" type="noConversion"/>
  </si>
  <si>
    <t>奶茶-杯</t>
    <phoneticPr fontId="1" type="noConversion"/>
  </si>
  <si>
    <t>奶茶-罐</t>
    <phoneticPr fontId="1" type="noConversion"/>
  </si>
  <si>
    <t>咖啡-杯</t>
    <phoneticPr fontId="1" type="noConversion"/>
  </si>
  <si>
    <t>咖啡-罐</t>
    <phoneticPr fontId="1" type="noConversion"/>
  </si>
  <si>
    <t>聯絡人：</t>
    <phoneticPr fontId="1" type="noConversion"/>
  </si>
  <si>
    <t>訂購人-1</t>
    <phoneticPr fontId="1" type="noConversion"/>
  </si>
  <si>
    <t>訂購人-2</t>
    <phoneticPr fontId="1" type="noConversion"/>
  </si>
  <si>
    <t>訂購人-3</t>
    <phoneticPr fontId="1" type="noConversion"/>
  </si>
  <si>
    <t>訂購人-4</t>
    <phoneticPr fontId="1" type="noConversion"/>
  </si>
  <si>
    <t>訂購人-5</t>
    <phoneticPr fontId="1" type="noConversion"/>
  </si>
  <si>
    <t>分類</t>
    <phoneticPr fontId="1" type="noConversion"/>
  </si>
  <si>
    <t>金額小計</t>
    <phoneticPr fontId="1" type="noConversion"/>
  </si>
  <si>
    <t>金額小計</t>
    <phoneticPr fontId="1" type="noConversion"/>
  </si>
  <si>
    <t>單價</t>
    <phoneticPr fontId="1" type="noConversion"/>
  </si>
  <si>
    <r>
      <t>聯絡人電話</t>
    </r>
    <r>
      <rPr>
        <b/>
        <sz val="12"/>
        <color theme="1"/>
        <rFont val="新細明體"/>
        <family val="1"/>
        <charset val="136"/>
      </rPr>
      <t>：</t>
    </r>
    <phoneticPr fontId="1" type="noConversion"/>
  </si>
  <si>
    <r>
      <t xml:space="preserve">麥香饅頭 </t>
    </r>
    <r>
      <rPr>
        <b/>
        <sz val="9"/>
        <color theme="1"/>
        <rFont val="新細明體"/>
        <family val="1"/>
        <charset val="136"/>
        <scheme val="minor"/>
      </rPr>
      <t>(無糖)</t>
    </r>
    <phoneticPr fontId="1" type="noConversion"/>
  </si>
  <si>
    <r>
      <t xml:space="preserve">豆漿-杯
</t>
    </r>
    <r>
      <rPr>
        <b/>
        <sz val="9"/>
        <color theme="1"/>
        <rFont val="新細明體"/>
        <family val="1"/>
        <charset val="136"/>
        <scheme val="minor"/>
      </rPr>
      <t>(使用非基因改造黃豆)</t>
    </r>
    <phoneticPr fontId="1" type="noConversion"/>
  </si>
  <si>
    <r>
      <t xml:space="preserve">豆漿-罐
</t>
    </r>
    <r>
      <rPr>
        <b/>
        <sz val="9"/>
        <color theme="1"/>
        <rFont val="新細明體"/>
        <family val="1"/>
        <charset val="136"/>
        <scheme val="minor"/>
      </rPr>
      <t>(使用非基因改造黃豆)</t>
    </r>
    <phoneticPr fontId="1" type="noConversion"/>
  </si>
  <si>
    <t>本訂購單金額總計：</t>
    <phoneticPr fontId="1" type="noConversion"/>
  </si>
  <si>
    <t>品名</t>
    <phoneticPr fontId="1" type="noConversion"/>
  </si>
  <si>
    <t>數量
合計</t>
    <phoneticPr fontId="1" type="noConversion"/>
  </si>
  <si>
    <t>希望取貨/到貨時間：</t>
    <phoneticPr fontId="1" type="noConversion"/>
  </si>
  <si>
    <t>購買方式：</t>
    <phoneticPr fontId="1" type="noConversion"/>
  </si>
  <si>
    <t>本店名片</t>
    <phoneticPr fontId="1" type="noConversion"/>
  </si>
  <si>
    <r>
      <t xml:space="preserve">□自行來店取貨   □外送/宅配  </t>
    </r>
    <r>
      <rPr>
        <sz val="9"/>
        <color theme="1"/>
        <rFont val="新細明體"/>
        <family val="1"/>
        <charset val="136"/>
      </rPr>
      <t>(需外送/宅配者請來電確認)</t>
    </r>
    <phoneticPr fontId="1" type="noConversion"/>
  </si>
  <si>
    <t>包子</t>
    <phoneticPr fontId="1" type="noConversion"/>
  </si>
  <si>
    <t>新品上市</t>
    <phoneticPr fontId="1" type="noConversion"/>
  </si>
  <si>
    <t>外送/宅配地址：</t>
    <phoneticPr fontId="1" type="noConversion"/>
  </si>
  <si>
    <t>訂購人-7</t>
  </si>
  <si>
    <t>訂購人-8</t>
  </si>
  <si>
    <t>訂購人-6</t>
    <phoneticPr fontId="1" type="noConversion"/>
  </si>
  <si>
    <t>訂購人-9</t>
  </si>
  <si>
    <t>訂購人-10</t>
  </si>
  <si>
    <t>訂購人-11</t>
  </si>
  <si>
    <t>訂購人-12</t>
  </si>
  <si>
    <t>訂購人-13</t>
  </si>
  <si>
    <t>訂購人-14</t>
  </si>
  <si>
    <t>訂購人-15</t>
  </si>
  <si>
    <t>訂購人-16</t>
  </si>
  <si>
    <t>訂購人-17</t>
  </si>
  <si>
    <t>訂購人-18</t>
  </si>
  <si>
    <t>訂購人-19</t>
  </si>
  <si>
    <t>訂購人-20</t>
  </si>
  <si>
    <t>本訂購單數量總計：</t>
    <phoneticPr fontId="1" type="noConversion"/>
  </si>
  <si>
    <t>本訂購單數量總計：</t>
    <phoneticPr fontId="1" type="noConversion"/>
  </si>
  <si>
    <t>總計：</t>
    <phoneticPr fontId="1" type="noConversion"/>
  </si>
  <si>
    <r>
      <rPr>
        <u/>
        <sz val="12"/>
        <color theme="1"/>
        <rFont val="新細明體"/>
        <family val="1"/>
        <charset val="136"/>
      </rPr>
      <t xml:space="preserve">       </t>
    </r>
    <r>
      <rPr>
        <sz val="12"/>
        <color theme="1"/>
        <rFont val="新細明體"/>
        <family val="1"/>
        <charset val="136"/>
      </rPr>
      <t>年</t>
    </r>
    <r>
      <rPr>
        <u/>
        <sz val="12"/>
        <color theme="1"/>
        <rFont val="新細明體"/>
        <family val="1"/>
        <charset val="136"/>
      </rPr>
      <t xml:space="preserve">     </t>
    </r>
    <r>
      <rPr>
        <sz val="12"/>
        <color theme="1"/>
        <rFont val="新細明體"/>
        <family val="1"/>
        <charset val="136"/>
      </rPr>
      <t>月</t>
    </r>
    <r>
      <rPr>
        <u/>
        <sz val="12"/>
        <color theme="1"/>
        <rFont val="新細明體"/>
        <family val="1"/>
        <charset val="136"/>
      </rPr>
      <t xml:space="preserve">     </t>
    </r>
    <r>
      <rPr>
        <sz val="12"/>
        <color theme="1"/>
        <rFont val="新細明體"/>
        <family val="1"/>
        <charset val="136"/>
      </rPr>
      <t>日  (星期</t>
    </r>
    <r>
      <rPr>
        <u/>
        <sz val="12"/>
        <color theme="1"/>
        <rFont val="新細明體"/>
        <family val="1"/>
        <charset val="136"/>
      </rPr>
      <t xml:space="preserve">     </t>
    </r>
    <r>
      <rPr>
        <sz val="12"/>
        <color theme="1"/>
        <rFont val="新細明體"/>
        <family val="1"/>
        <charset val="136"/>
      </rPr>
      <t xml:space="preserve">)  上午/下午 </t>
    </r>
    <r>
      <rPr>
        <u/>
        <sz val="12"/>
        <color theme="1"/>
        <rFont val="新細明體"/>
        <family val="1"/>
        <charset val="136"/>
      </rPr>
      <t xml:space="preserve">     </t>
    </r>
    <r>
      <rPr>
        <sz val="12"/>
        <color theme="1"/>
        <rFont val="新細明體"/>
        <family val="1"/>
        <charset val="136"/>
      </rPr>
      <t>：</t>
    </r>
    <r>
      <rPr>
        <u/>
        <sz val="12"/>
        <color theme="1"/>
        <rFont val="新細明體"/>
        <family val="1"/>
        <charset val="136"/>
      </rPr>
      <t xml:space="preserve">     </t>
    </r>
    <r>
      <rPr>
        <sz val="12"/>
        <color theme="1"/>
        <rFont val="新細明體"/>
        <family val="1"/>
        <charset val="136"/>
      </rPr>
      <t xml:space="preserve"> </t>
    </r>
    <r>
      <rPr>
        <sz val="9"/>
        <color theme="1"/>
        <rFont val="新細明體"/>
        <family val="1"/>
        <charset val="136"/>
      </rPr>
      <t>(請來電確認)</t>
    </r>
    <phoneticPr fontId="1" type="noConversion"/>
  </si>
  <si>
    <t>黑胡椒豬肉包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</si>
</sst>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3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sz val="9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  <font>
      <u/>
      <sz val="12"/>
      <color theme="1"/>
      <name val="新細明體"/>
      <family val="1"/>
      <charset val="136"/>
    </font>
    <font>
      <sz val="12"/>
      <color theme="1"/>
      <name val="新細明體"/>
      <family val="2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>
      <alignment vertical="center"/>
    </xf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2" fillId="2" borderId="7" xfId="0" applyNumberFormat="1" applyFont="1" applyFill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41" fontId="0" fillId="0" borderId="41" xfId="0" applyNumberFormat="1" applyBorder="1" applyAlignment="1">
      <alignment horizontal="center" vertical="center"/>
    </xf>
    <xf numFmtId="41" fontId="0" fillId="0" borderId="35" xfId="0" applyNumberForma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41" fontId="2" fillId="2" borderId="8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3" borderId="37" xfId="0" applyNumberFormat="1" applyFill="1" applyBorder="1" applyAlignment="1">
      <alignment horizontal="center" vertical="center"/>
    </xf>
    <xf numFmtId="0" fontId="0" fillId="3" borderId="37" xfId="0" applyNumberForma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center" vertical="center" wrapText="1"/>
    </xf>
    <xf numFmtId="41" fontId="0" fillId="0" borderId="19" xfId="0" applyNumberFormat="1" applyBorder="1" applyAlignment="1">
      <alignment horizontal="center" vertical="center"/>
    </xf>
    <xf numFmtId="41" fontId="2" fillId="2" borderId="47" xfId="0" applyNumberFormat="1" applyFont="1" applyFill="1" applyBorder="1" applyAlignment="1">
      <alignment horizontal="center" vertical="center"/>
    </xf>
    <xf numFmtId="0" fontId="0" fillId="3" borderId="39" xfId="0" applyNumberFormat="1" applyFill="1" applyBorder="1" applyAlignment="1" applyProtection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44" xfId="0" applyNumberForma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textRotation="255"/>
    </xf>
    <xf numFmtId="0" fontId="2" fillId="2" borderId="28" xfId="0" applyFont="1" applyFill="1" applyBorder="1" applyAlignment="1">
      <alignment horizontal="center" vertical="center" textRotation="255"/>
    </xf>
    <xf numFmtId="0" fontId="3" fillId="2" borderId="4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textRotation="255"/>
    </xf>
    <xf numFmtId="0" fontId="2" fillId="2" borderId="39" xfId="0" applyFont="1" applyFill="1" applyBorder="1" applyAlignment="1">
      <alignment horizontal="center" vertical="center" textRotation="255"/>
    </xf>
    <xf numFmtId="0" fontId="2" fillId="2" borderId="23" xfId="0" applyFont="1" applyFill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 textRotation="255"/>
    </xf>
    <xf numFmtId="0" fontId="2" fillId="2" borderId="26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14" xfId="0" applyFont="1" applyFill="1" applyBorder="1" applyAlignment="1">
      <alignment horizontal="left" vertical="center" wrapText="1" indent="1"/>
    </xf>
    <xf numFmtId="0" fontId="4" fillId="3" borderId="27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 wrapText="1" indent="1"/>
    </xf>
    <xf numFmtId="0" fontId="4" fillId="3" borderId="15" xfId="0" applyFont="1" applyFill="1" applyBorder="1" applyAlignment="1">
      <alignment horizontal="left" vertical="center" wrapText="1" indent="1"/>
    </xf>
    <xf numFmtId="0" fontId="4" fillId="3" borderId="25" xfId="0" applyFont="1" applyFill="1" applyBorder="1" applyAlignment="1">
      <alignment horizontal="left" vertical="center" wrapText="1" indent="1"/>
    </xf>
    <xf numFmtId="0" fontId="4" fillId="3" borderId="31" xfId="0" applyFont="1" applyFill="1" applyBorder="1" applyAlignment="1">
      <alignment horizontal="left" vertical="center" wrapText="1" indent="1"/>
    </xf>
    <xf numFmtId="0" fontId="4" fillId="3" borderId="32" xfId="0" applyFont="1" applyFill="1" applyBorder="1" applyAlignment="1">
      <alignment horizontal="left" vertical="center" wrapText="1" indent="1"/>
    </xf>
    <xf numFmtId="0" fontId="4" fillId="3" borderId="33" xfId="0" applyFont="1" applyFill="1" applyBorder="1" applyAlignment="1">
      <alignment horizontal="left" vertical="center" wrapText="1" indent="1"/>
    </xf>
    <xf numFmtId="176" fontId="5" fillId="2" borderId="21" xfId="1" applyNumberFormat="1" applyFont="1" applyFill="1" applyBorder="1" applyAlignment="1">
      <alignment horizontal="center" vertical="center"/>
    </xf>
    <xf numFmtId="176" fontId="5" fillId="2" borderId="46" xfId="1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11" fillId="2" borderId="20" xfId="0" applyFont="1" applyFill="1" applyBorder="1" applyAlignment="1">
      <alignment horizontal="right" vertical="center"/>
    </xf>
    <xf numFmtId="0" fontId="11" fillId="2" borderId="21" xfId="0" applyFont="1" applyFill="1" applyBorder="1" applyAlignment="1">
      <alignment horizontal="right" vertical="center"/>
    </xf>
    <xf numFmtId="0" fontId="11" fillId="2" borderId="46" xfId="0" applyFont="1" applyFill="1" applyBorder="1" applyAlignment="1">
      <alignment horizontal="righ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colors>
    <mruColors>
      <color rgb="FFFFFFCC"/>
      <color rgb="FFFF89FF"/>
      <color rgb="FF6DD9FF"/>
      <color rgb="FF33CCFF"/>
      <color rgb="FFFF66FF"/>
      <color rgb="FFFFFF99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26458</xdr:rowOff>
    </xdr:from>
    <xdr:ext cx="3240000" cy="252000"/>
    <xdr:sp macro="" textlink="">
      <xdr:nvSpPr>
        <xdr:cNvPr id="16" name="文字方塊 15"/>
        <xdr:cNvSpPr txBox="1"/>
      </xdr:nvSpPr>
      <xdr:spPr>
        <a:xfrm>
          <a:off x="38100" y="26458"/>
          <a:ext cx="3240000" cy="25200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zh-TW" altLang="en-US" sz="1050" b="1">
              <a:solidFill>
                <a:srgbClr val="FF0000"/>
              </a:solidFill>
              <a:latin typeface="+mn-ea"/>
              <a:ea typeface="+mn-ea"/>
              <a:cs typeface="+mn-cs"/>
            </a:rPr>
            <a:t>＊填表說明：請將訂購資訊填入黃色欄位中，謝謝</a:t>
          </a:r>
          <a:r>
            <a:rPr lang="en-US" altLang="zh-TW" sz="1050" b="1">
              <a:solidFill>
                <a:srgbClr val="FF0000"/>
              </a:solidFill>
              <a:latin typeface="+mn-ea"/>
              <a:ea typeface="+mn-ea"/>
              <a:cs typeface="+mn-cs"/>
            </a:rPr>
            <a:t>!!</a:t>
          </a:r>
          <a:endParaRPr lang="zh-TW" altLang="en-US" sz="1050" b="1">
            <a:solidFill>
              <a:srgbClr val="FF0000"/>
            </a:solidFill>
            <a:latin typeface="+mn-ea"/>
            <a:ea typeface="+mn-ea"/>
            <a:cs typeface="+mn-cs"/>
          </a:endParaRPr>
        </a:p>
      </xdr:txBody>
    </xdr:sp>
    <xdr:clientData/>
  </xdr:oneCellAnchor>
  <xdr:twoCellAnchor editAs="oneCell">
    <xdr:from>
      <xdr:col>1</xdr:col>
      <xdr:colOff>211666</xdr:colOff>
      <xdr:row>38</xdr:row>
      <xdr:rowOff>52918</xdr:rowOff>
    </xdr:from>
    <xdr:to>
      <xdr:col>4</xdr:col>
      <xdr:colOff>357916</xdr:colOff>
      <xdr:row>42</xdr:row>
      <xdr:rowOff>281541</xdr:rowOff>
    </xdr:to>
    <xdr:pic>
      <xdr:nvPicPr>
        <xdr:cNvPr id="4" name="圖片 3" descr="card01.tif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5583" y="12700001"/>
          <a:ext cx="2718000" cy="16256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26458</xdr:rowOff>
    </xdr:from>
    <xdr:ext cx="3240000" cy="252000"/>
    <xdr:sp macro="" textlink="">
      <xdr:nvSpPr>
        <xdr:cNvPr id="3" name="文字方塊 2"/>
        <xdr:cNvSpPr txBox="1"/>
      </xdr:nvSpPr>
      <xdr:spPr>
        <a:xfrm>
          <a:off x="38100" y="26458"/>
          <a:ext cx="3240000" cy="25200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zh-TW" altLang="en-US" sz="1050" b="1">
              <a:solidFill>
                <a:srgbClr val="FF0000"/>
              </a:solidFill>
              <a:latin typeface="+mn-ea"/>
              <a:ea typeface="+mn-ea"/>
              <a:cs typeface="+mn-cs"/>
            </a:rPr>
            <a:t>＊填表說明：請將訂購資訊填入黃色欄位中，謝謝</a:t>
          </a:r>
          <a:r>
            <a:rPr lang="en-US" altLang="zh-TW" sz="1050" b="1">
              <a:solidFill>
                <a:srgbClr val="FF0000"/>
              </a:solidFill>
              <a:latin typeface="+mn-ea"/>
              <a:ea typeface="+mn-ea"/>
              <a:cs typeface="+mn-cs"/>
            </a:rPr>
            <a:t>!!</a:t>
          </a:r>
          <a:endParaRPr lang="zh-TW" altLang="en-US" sz="1050" b="1">
            <a:solidFill>
              <a:srgbClr val="FF0000"/>
            </a:solidFill>
            <a:latin typeface="+mn-ea"/>
            <a:ea typeface="+mn-ea"/>
            <a:cs typeface="+mn-cs"/>
          </a:endParaRPr>
        </a:p>
      </xdr:txBody>
    </xdr:sp>
    <xdr:clientData/>
  </xdr:oneCellAnchor>
  <xdr:twoCellAnchor editAs="oneCell">
    <xdr:from>
      <xdr:col>1</xdr:col>
      <xdr:colOff>222250</xdr:colOff>
      <xdr:row>38</xdr:row>
      <xdr:rowOff>52918</xdr:rowOff>
    </xdr:from>
    <xdr:to>
      <xdr:col>4</xdr:col>
      <xdr:colOff>368500</xdr:colOff>
      <xdr:row>42</xdr:row>
      <xdr:rowOff>281541</xdr:rowOff>
    </xdr:to>
    <xdr:pic>
      <xdr:nvPicPr>
        <xdr:cNvPr id="4" name="圖片 3" descr="card01.tif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6167" y="12700001"/>
          <a:ext cx="2718000" cy="1625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89FF"/>
  </sheetPr>
  <dimension ref="A1:O43"/>
  <sheetViews>
    <sheetView tabSelected="1" zoomScale="90" zoomScaleNormal="90" workbookViewId="0">
      <pane xSplit="5" ySplit="4" topLeftCell="F5" activePane="bottomRight" state="frozen"/>
      <selection pane="topRight" activeCell="G1" sqref="G1"/>
      <selection pane="bottomLeft" activeCell="A4" sqref="A4"/>
      <selection pane="bottomRight" activeCell="F3" sqref="F3:G3"/>
    </sheetView>
  </sheetViews>
  <sheetFormatPr defaultRowHeight="36" customHeight="1"/>
  <cols>
    <col min="1" max="1" width="5.625" style="2" customWidth="1"/>
    <col min="2" max="2" width="18.75" customWidth="1"/>
    <col min="3" max="3" width="7.5" style="1" customWidth="1"/>
    <col min="4" max="5" width="7.5" customWidth="1"/>
    <col min="6" max="15" width="8.5" customWidth="1"/>
  </cols>
  <sheetData>
    <row r="1" spans="1:15" ht="24" customHeight="1" thickBot="1"/>
    <row r="2" spans="1:15" ht="15" customHeight="1">
      <c r="A2" s="57" t="s">
        <v>40</v>
      </c>
      <c r="B2" s="60" t="s">
        <v>49</v>
      </c>
      <c r="C2" s="60" t="s">
        <v>18</v>
      </c>
      <c r="D2" s="63" t="s">
        <v>43</v>
      </c>
      <c r="E2" s="66" t="s">
        <v>50</v>
      </c>
      <c r="F2" s="55" t="s">
        <v>35</v>
      </c>
      <c r="G2" s="56"/>
      <c r="H2" s="50" t="s">
        <v>36</v>
      </c>
      <c r="I2" s="50"/>
      <c r="J2" s="50" t="s">
        <v>37</v>
      </c>
      <c r="K2" s="50"/>
      <c r="L2" s="50" t="s">
        <v>38</v>
      </c>
      <c r="M2" s="51"/>
      <c r="N2" s="50" t="s">
        <v>39</v>
      </c>
      <c r="O2" s="52"/>
    </row>
    <row r="3" spans="1:15" ht="26.25" customHeight="1">
      <c r="A3" s="58"/>
      <c r="B3" s="61"/>
      <c r="C3" s="61"/>
      <c r="D3" s="64"/>
      <c r="E3" s="67"/>
      <c r="F3" s="69"/>
      <c r="G3" s="70"/>
      <c r="H3" s="71"/>
      <c r="I3" s="72"/>
      <c r="J3" s="71"/>
      <c r="K3" s="72"/>
      <c r="L3" s="71"/>
      <c r="M3" s="73"/>
      <c r="N3" s="74"/>
      <c r="O3" s="75"/>
    </row>
    <row r="4" spans="1:15" ht="15" customHeight="1" thickBot="1">
      <c r="A4" s="59"/>
      <c r="B4" s="62"/>
      <c r="C4" s="62"/>
      <c r="D4" s="65"/>
      <c r="E4" s="68"/>
      <c r="F4" s="6" t="s">
        <v>0</v>
      </c>
      <c r="G4" s="5" t="s">
        <v>41</v>
      </c>
      <c r="H4" s="7" t="s">
        <v>0</v>
      </c>
      <c r="I4" s="7" t="s">
        <v>41</v>
      </c>
      <c r="J4" s="7" t="s">
        <v>0</v>
      </c>
      <c r="K4" s="7" t="s">
        <v>42</v>
      </c>
      <c r="L4" s="7" t="s">
        <v>0</v>
      </c>
      <c r="M4" s="36" t="s">
        <v>41</v>
      </c>
      <c r="N4" s="7" t="s">
        <v>0</v>
      </c>
      <c r="O4" s="8" t="s">
        <v>41</v>
      </c>
    </row>
    <row r="5" spans="1:15" ht="27.75" customHeight="1">
      <c r="A5" s="53" t="s">
        <v>25</v>
      </c>
      <c r="B5" s="9" t="s">
        <v>1</v>
      </c>
      <c r="C5" s="10" t="s">
        <v>19</v>
      </c>
      <c r="D5" s="15">
        <v>13</v>
      </c>
      <c r="E5" s="27">
        <f>F5+H5+J5+L5+N5</f>
        <v>0</v>
      </c>
      <c r="F5" s="28"/>
      <c r="G5" s="18">
        <f>$D5*F5</f>
        <v>0</v>
      </c>
      <c r="H5" s="31"/>
      <c r="I5" s="21">
        <f>$D5*H5</f>
        <v>0</v>
      </c>
      <c r="J5" s="31"/>
      <c r="K5" s="21">
        <f>$D5*J5</f>
        <v>0</v>
      </c>
      <c r="L5" s="31"/>
      <c r="M5" s="37">
        <f>$D5*L5</f>
        <v>0</v>
      </c>
      <c r="N5" s="31"/>
      <c r="O5" s="23">
        <f>$D5*N5</f>
        <v>0</v>
      </c>
    </row>
    <row r="6" spans="1:15" ht="27.75" customHeight="1">
      <c r="A6" s="54"/>
      <c r="B6" s="35" t="s">
        <v>2</v>
      </c>
      <c r="C6" s="11" t="s">
        <v>19</v>
      </c>
      <c r="D6" s="16">
        <v>13</v>
      </c>
      <c r="E6" s="27">
        <f t="shared" ref="E6:E34" si="0">F6+H6+J6+L6+N6</f>
        <v>0</v>
      </c>
      <c r="F6" s="29"/>
      <c r="G6" s="18">
        <f t="shared" ref="G6:G34" si="1">$D6*F6</f>
        <v>0</v>
      </c>
      <c r="H6" s="32"/>
      <c r="I6" s="21">
        <f t="shared" ref="I6:I34" si="2">$D6*H6</f>
        <v>0</v>
      </c>
      <c r="J6" s="32"/>
      <c r="K6" s="21">
        <f t="shared" ref="K6:K34" si="3">$D6*J6</f>
        <v>0</v>
      </c>
      <c r="L6" s="32"/>
      <c r="M6" s="37">
        <f t="shared" ref="M6:M34" si="4">$D6*L6</f>
        <v>0</v>
      </c>
      <c r="N6" s="32"/>
      <c r="O6" s="24">
        <f t="shared" ref="O6:O34" si="5">$D6*N6</f>
        <v>0</v>
      </c>
    </row>
    <row r="7" spans="1:15" ht="27.75" customHeight="1">
      <c r="A7" s="54"/>
      <c r="B7" s="35" t="s">
        <v>3</v>
      </c>
      <c r="C7" s="11" t="s">
        <v>19</v>
      </c>
      <c r="D7" s="16">
        <v>13</v>
      </c>
      <c r="E7" s="27">
        <f t="shared" si="0"/>
        <v>0</v>
      </c>
      <c r="F7" s="29"/>
      <c r="G7" s="18">
        <f t="shared" si="1"/>
        <v>0</v>
      </c>
      <c r="H7" s="32"/>
      <c r="I7" s="21">
        <f t="shared" si="2"/>
        <v>0</v>
      </c>
      <c r="J7" s="32"/>
      <c r="K7" s="21">
        <f t="shared" si="3"/>
        <v>0</v>
      </c>
      <c r="L7" s="32"/>
      <c r="M7" s="37">
        <f t="shared" si="4"/>
        <v>0</v>
      </c>
      <c r="N7" s="32"/>
      <c r="O7" s="24">
        <f t="shared" si="5"/>
        <v>0</v>
      </c>
    </row>
    <row r="8" spans="1:15" ht="27.75" customHeight="1">
      <c r="A8" s="54"/>
      <c r="B8" s="35" t="s">
        <v>45</v>
      </c>
      <c r="C8" s="11" t="s">
        <v>19</v>
      </c>
      <c r="D8" s="16">
        <v>13</v>
      </c>
      <c r="E8" s="27">
        <f t="shared" si="0"/>
        <v>0</v>
      </c>
      <c r="F8" s="29"/>
      <c r="G8" s="18">
        <f t="shared" si="1"/>
        <v>0</v>
      </c>
      <c r="H8" s="32"/>
      <c r="I8" s="21">
        <f t="shared" si="2"/>
        <v>0</v>
      </c>
      <c r="J8" s="32"/>
      <c r="K8" s="21">
        <f t="shared" si="3"/>
        <v>0</v>
      </c>
      <c r="L8" s="32"/>
      <c r="M8" s="37">
        <f t="shared" si="4"/>
        <v>0</v>
      </c>
      <c r="N8" s="32"/>
      <c r="O8" s="24">
        <f t="shared" si="5"/>
        <v>0</v>
      </c>
    </row>
    <row r="9" spans="1:15" ht="27.75" customHeight="1">
      <c r="A9" s="54"/>
      <c r="B9" s="35" t="s">
        <v>4</v>
      </c>
      <c r="C9" s="11" t="s">
        <v>19</v>
      </c>
      <c r="D9" s="16">
        <v>15</v>
      </c>
      <c r="E9" s="27">
        <f t="shared" si="0"/>
        <v>0</v>
      </c>
      <c r="F9" s="29"/>
      <c r="G9" s="18">
        <f t="shared" si="1"/>
        <v>0</v>
      </c>
      <c r="H9" s="32"/>
      <c r="I9" s="21">
        <f t="shared" si="2"/>
        <v>0</v>
      </c>
      <c r="J9" s="32"/>
      <c r="K9" s="21">
        <f t="shared" si="3"/>
        <v>0</v>
      </c>
      <c r="L9" s="32"/>
      <c r="M9" s="37">
        <f t="shared" si="4"/>
        <v>0</v>
      </c>
      <c r="N9" s="32"/>
      <c r="O9" s="24">
        <f t="shared" si="5"/>
        <v>0</v>
      </c>
    </row>
    <row r="10" spans="1:15" ht="27.75" customHeight="1">
      <c r="A10" s="54"/>
      <c r="B10" s="35" t="s">
        <v>5</v>
      </c>
      <c r="C10" s="11" t="s">
        <v>19</v>
      </c>
      <c r="D10" s="16">
        <v>17</v>
      </c>
      <c r="E10" s="27">
        <f t="shared" si="0"/>
        <v>0</v>
      </c>
      <c r="F10" s="29"/>
      <c r="G10" s="18">
        <f t="shared" si="1"/>
        <v>0</v>
      </c>
      <c r="H10" s="32"/>
      <c r="I10" s="21">
        <f t="shared" si="2"/>
        <v>0</v>
      </c>
      <c r="J10" s="32"/>
      <c r="K10" s="21">
        <f t="shared" si="3"/>
        <v>0</v>
      </c>
      <c r="L10" s="32"/>
      <c r="M10" s="37">
        <f t="shared" si="4"/>
        <v>0</v>
      </c>
      <c r="N10" s="32"/>
      <c r="O10" s="24">
        <f t="shared" si="5"/>
        <v>0</v>
      </c>
    </row>
    <row r="11" spans="1:15" ht="27.75" customHeight="1">
      <c r="A11" s="54"/>
      <c r="B11" s="35" t="s">
        <v>6</v>
      </c>
      <c r="C11" s="11" t="s">
        <v>19</v>
      </c>
      <c r="D11" s="16">
        <v>20</v>
      </c>
      <c r="E11" s="27">
        <f t="shared" si="0"/>
        <v>0</v>
      </c>
      <c r="F11" s="29"/>
      <c r="G11" s="18">
        <f t="shared" si="1"/>
        <v>0</v>
      </c>
      <c r="H11" s="32"/>
      <c r="I11" s="21">
        <f t="shared" si="2"/>
        <v>0</v>
      </c>
      <c r="J11" s="32"/>
      <c r="K11" s="21">
        <f t="shared" si="3"/>
        <v>0</v>
      </c>
      <c r="L11" s="32"/>
      <c r="M11" s="37">
        <f t="shared" si="4"/>
        <v>0</v>
      </c>
      <c r="N11" s="32"/>
      <c r="O11" s="24">
        <f t="shared" si="5"/>
        <v>0</v>
      </c>
    </row>
    <row r="12" spans="1:15" ht="27.75" customHeight="1">
      <c r="A12" s="54"/>
      <c r="B12" s="35" t="s">
        <v>7</v>
      </c>
      <c r="C12" s="11" t="s">
        <v>19</v>
      </c>
      <c r="D12" s="16">
        <v>25</v>
      </c>
      <c r="E12" s="27">
        <f t="shared" si="0"/>
        <v>0</v>
      </c>
      <c r="F12" s="29"/>
      <c r="G12" s="18">
        <f t="shared" si="1"/>
        <v>0</v>
      </c>
      <c r="H12" s="32"/>
      <c r="I12" s="21">
        <f t="shared" si="2"/>
        <v>0</v>
      </c>
      <c r="J12" s="32"/>
      <c r="K12" s="21">
        <f t="shared" si="3"/>
        <v>0</v>
      </c>
      <c r="L12" s="32"/>
      <c r="M12" s="37">
        <f t="shared" si="4"/>
        <v>0</v>
      </c>
      <c r="N12" s="32"/>
      <c r="O12" s="24">
        <f t="shared" si="5"/>
        <v>0</v>
      </c>
    </row>
    <row r="13" spans="1:15" ht="27.75" customHeight="1">
      <c r="A13" s="54"/>
      <c r="B13" s="35" t="s">
        <v>17</v>
      </c>
      <c r="C13" s="11" t="s">
        <v>20</v>
      </c>
      <c r="D13" s="16">
        <v>15</v>
      </c>
      <c r="E13" s="27">
        <f t="shared" si="0"/>
        <v>0</v>
      </c>
      <c r="F13" s="29"/>
      <c r="G13" s="18">
        <f t="shared" si="1"/>
        <v>0</v>
      </c>
      <c r="H13" s="32"/>
      <c r="I13" s="21">
        <f t="shared" si="2"/>
        <v>0</v>
      </c>
      <c r="J13" s="32"/>
      <c r="K13" s="21">
        <f t="shared" si="3"/>
        <v>0</v>
      </c>
      <c r="L13" s="32"/>
      <c r="M13" s="37">
        <f t="shared" si="4"/>
        <v>0</v>
      </c>
      <c r="N13" s="32"/>
      <c r="O13" s="24">
        <f t="shared" si="5"/>
        <v>0</v>
      </c>
    </row>
    <row r="14" spans="1:15" ht="27.75" customHeight="1">
      <c r="A14" s="76" t="s">
        <v>55</v>
      </c>
      <c r="B14" s="35" t="s">
        <v>8</v>
      </c>
      <c r="C14" s="11" t="s">
        <v>19</v>
      </c>
      <c r="D14" s="16">
        <v>15</v>
      </c>
      <c r="E14" s="27">
        <f t="shared" si="0"/>
        <v>0</v>
      </c>
      <c r="F14" s="29"/>
      <c r="G14" s="18">
        <f t="shared" si="1"/>
        <v>0</v>
      </c>
      <c r="H14" s="32"/>
      <c r="I14" s="21">
        <f t="shared" si="2"/>
        <v>0</v>
      </c>
      <c r="J14" s="32"/>
      <c r="K14" s="21">
        <f t="shared" si="3"/>
        <v>0</v>
      </c>
      <c r="L14" s="32"/>
      <c r="M14" s="37">
        <f t="shared" si="4"/>
        <v>0</v>
      </c>
      <c r="N14" s="32"/>
      <c r="O14" s="24">
        <f t="shared" si="5"/>
        <v>0</v>
      </c>
    </row>
    <row r="15" spans="1:15" ht="27.75" customHeight="1">
      <c r="A15" s="77"/>
      <c r="B15" s="35" t="s">
        <v>15</v>
      </c>
      <c r="C15" s="11" t="s">
        <v>20</v>
      </c>
      <c r="D15" s="16">
        <v>20</v>
      </c>
      <c r="E15" s="27">
        <f t="shared" si="0"/>
        <v>0</v>
      </c>
      <c r="F15" s="29"/>
      <c r="G15" s="18">
        <f t="shared" si="1"/>
        <v>0</v>
      </c>
      <c r="H15" s="32"/>
      <c r="I15" s="21">
        <f t="shared" si="2"/>
        <v>0</v>
      </c>
      <c r="J15" s="32"/>
      <c r="K15" s="21">
        <f t="shared" si="3"/>
        <v>0</v>
      </c>
      <c r="L15" s="32"/>
      <c r="M15" s="37">
        <f t="shared" si="4"/>
        <v>0</v>
      </c>
      <c r="N15" s="32"/>
      <c r="O15" s="24">
        <f t="shared" si="5"/>
        <v>0</v>
      </c>
    </row>
    <row r="16" spans="1:15" ht="27.75" customHeight="1">
      <c r="A16" s="77"/>
      <c r="B16" s="49" t="s">
        <v>16</v>
      </c>
      <c r="C16" s="11" t="s">
        <v>20</v>
      </c>
      <c r="D16" s="16">
        <v>25</v>
      </c>
      <c r="E16" s="27">
        <f t="shared" si="0"/>
        <v>0</v>
      </c>
      <c r="F16" s="29"/>
      <c r="G16" s="18">
        <f t="shared" ref="G16" si="6">$D16*F16</f>
        <v>0</v>
      </c>
      <c r="H16" s="32"/>
      <c r="I16" s="21">
        <f t="shared" ref="I16" si="7">$D16*H16</f>
        <v>0</v>
      </c>
      <c r="J16" s="32"/>
      <c r="K16" s="21">
        <f t="shared" ref="K16" si="8">$D16*J16</f>
        <v>0</v>
      </c>
      <c r="L16" s="32"/>
      <c r="M16" s="37">
        <f t="shared" ref="M16" si="9">$D16*L16</f>
        <v>0</v>
      </c>
      <c r="N16" s="32"/>
      <c r="O16" s="24">
        <f t="shared" ref="O16" si="10">$D16*N16</f>
        <v>0</v>
      </c>
    </row>
    <row r="17" spans="1:15" ht="27.75" customHeight="1">
      <c r="A17" s="53"/>
      <c r="B17" s="49" t="s">
        <v>77</v>
      </c>
      <c r="C17" s="11" t="s">
        <v>20</v>
      </c>
      <c r="D17" s="16">
        <v>25</v>
      </c>
      <c r="E17" s="27">
        <f t="shared" si="0"/>
        <v>0</v>
      </c>
      <c r="F17" s="29"/>
      <c r="G17" s="18">
        <f t="shared" si="1"/>
        <v>0</v>
      </c>
      <c r="H17" s="32"/>
      <c r="I17" s="21">
        <f t="shared" si="2"/>
        <v>0</v>
      </c>
      <c r="J17" s="32"/>
      <c r="K17" s="21">
        <f t="shared" si="3"/>
        <v>0</v>
      </c>
      <c r="L17" s="32"/>
      <c r="M17" s="37">
        <f t="shared" si="4"/>
        <v>0</v>
      </c>
      <c r="N17" s="32"/>
      <c r="O17" s="24">
        <f t="shared" si="5"/>
        <v>0</v>
      </c>
    </row>
    <row r="18" spans="1:15" ht="27.75" customHeight="1">
      <c r="A18" s="54" t="s">
        <v>24</v>
      </c>
      <c r="B18" s="35" t="s">
        <v>9</v>
      </c>
      <c r="C18" s="11" t="s">
        <v>19</v>
      </c>
      <c r="D18" s="16">
        <v>15</v>
      </c>
      <c r="E18" s="27">
        <f t="shared" si="0"/>
        <v>0</v>
      </c>
      <c r="F18" s="29"/>
      <c r="G18" s="18">
        <f t="shared" si="1"/>
        <v>0</v>
      </c>
      <c r="H18" s="33"/>
      <c r="I18" s="21">
        <f t="shared" si="2"/>
        <v>0</v>
      </c>
      <c r="J18" s="33"/>
      <c r="K18" s="21">
        <f t="shared" si="3"/>
        <v>0</v>
      </c>
      <c r="L18" s="33"/>
      <c r="M18" s="37">
        <f t="shared" si="4"/>
        <v>0</v>
      </c>
      <c r="N18" s="33"/>
      <c r="O18" s="24">
        <f t="shared" si="5"/>
        <v>0</v>
      </c>
    </row>
    <row r="19" spans="1:15" ht="27.75" customHeight="1">
      <c r="A19" s="54"/>
      <c r="B19" s="35" t="s">
        <v>10</v>
      </c>
      <c r="C19" s="11" t="s">
        <v>19</v>
      </c>
      <c r="D19" s="16">
        <v>15</v>
      </c>
      <c r="E19" s="27">
        <f t="shared" si="0"/>
        <v>0</v>
      </c>
      <c r="F19" s="29"/>
      <c r="G19" s="18">
        <f t="shared" si="1"/>
        <v>0</v>
      </c>
      <c r="H19" s="33"/>
      <c r="I19" s="21">
        <f t="shared" si="2"/>
        <v>0</v>
      </c>
      <c r="J19" s="33"/>
      <c r="K19" s="21">
        <f t="shared" si="3"/>
        <v>0</v>
      </c>
      <c r="L19" s="33"/>
      <c r="M19" s="37">
        <f t="shared" si="4"/>
        <v>0</v>
      </c>
      <c r="N19" s="33"/>
      <c r="O19" s="24">
        <f t="shared" si="5"/>
        <v>0</v>
      </c>
    </row>
    <row r="20" spans="1:15" ht="27.75" customHeight="1">
      <c r="A20" s="54"/>
      <c r="B20" s="35" t="s">
        <v>11</v>
      </c>
      <c r="C20" s="11" t="s">
        <v>19</v>
      </c>
      <c r="D20" s="16">
        <v>15</v>
      </c>
      <c r="E20" s="27">
        <f t="shared" si="0"/>
        <v>0</v>
      </c>
      <c r="F20" s="29"/>
      <c r="G20" s="18">
        <f t="shared" si="1"/>
        <v>0</v>
      </c>
      <c r="H20" s="33"/>
      <c r="I20" s="21">
        <f t="shared" si="2"/>
        <v>0</v>
      </c>
      <c r="J20" s="33"/>
      <c r="K20" s="21">
        <f t="shared" si="3"/>
        <v>0</v>
      </c>
      <c r="L20" s="33"/>
      <c r="M20" s="37">
        <f t="shared" si="4"/>
        <v>0</v>
      </c>
      <c r="N20" s="33"/>
      <c r="O20" s="24">
        <f t="shared" si="5"/>
        <v>0</v>
      </c>
    </row>
    <row r="21" spans="1:15" ht="27.75" customHeight="1">
      <c r="A21" s="54"/>
      <c r="B21" s="35" t="s">
        <v>12</v>
      </c>
      <c r="C21" s="11" t="s">
        <v>19</v>
      </c>
      <c r="D21" s="16">
        <v>15</v>
      </c>
      <c r="E21" s="27">
        <f t="shared" si="0"/>
        <v>0</v>
      </c>
      <c r="F21" s="29"/>
      <c r="G21" s="18">
        <f t="shared" si="1"/>
        <v>0</v>
      </c>
      <c r="H21" s="33"/>
      <c r="I21" s="21">
        <f t="shared" si="2"/>
        <v>0</v>
      </c>
      <c r="J21" s="33"/>
      <c r="K21" s="21">
        <f t="shared" si="3"/>
        <v>0</v>
      </c>
      <c r="L21" s="33"/>
      <c r="M21" s="37">
        <f t="shared" si="4"/>
        <v>0</v>
      </c>
      <c r="N21" s="33"/>
      <c r="O21" s="24">
        <f t="shared" si="5"/>
        <v>0</v>
      </c>
    </row>
    <row r="22" spans="1:15" ht="27.75" customHeight="1">
      <c r="A22" s="54"/>
      <c r="B22" s="35" t="s">
        <v>13</v>
      </c>
      <c r="C22" s="11" t="s">
        <v>19</v>
      </c>
      <c r="D22" s="16">
        <v>15</v>
      </c>
      <c r="E22" s="27">
        <f t="shared" si="0"/>
        <v>0</v>
      </c>
      <c r="F22" s="29"/>
      <c r="G22" s="18">
        <f t="shared" si="1"/>
        <v>0</v>
      </c>
      <c r="H22" s="33"/>
      <c r="I22" s="21">
        <f t="shared" si="2"/>
        <v>0</v>
      </c>
      <c r="J22" s="33"/>
      <c r="K22" s="21">
        <f t="shared" si="3"/>
        <v>0</v>
      </c>
      <c r="L22" s="33"/>
      <c r="M22" s="37">
        <f t="shared" si="4"/>
        <v>0</v>
      </c>
      <c r="N22" s="33"/>
      <c r="O22" s="24">
        <f t="shared" si="5"/>
        <v>0</v>
      </c>
    </row>
    <row r="23" spans="1:15" ht="27.75" customHeight="1">
      <c r="A23" s="54"/>
      <c r="B23" s="35" t="s">
        <v>14</v>
      </c>
      <c r="C23" s="11" t="s">
        <v>19</v>
      </c>
      <c r="D23" s="16">
        <v>17</v>
      </c>
      <c r="E23" s="27">
        <f t="shared" si="0"/>
        <v>0</v>
      </c>
      <c r="F23" s="29"/>
      <c r="G23" s="18">
        <f t="shared" si="1"/>
        <v>0</v>
      </c>
      <c r="H23" s="33"/>
      <c r="I23" s="21">
        <f t="shared" si="2"/>
        <v>0</v>
      </c>
      <c r="J23" s="33"/>
      <c r="K23" s="21">
        <f t="shared" si="3"/>
        <v>0</v>
      </c>
      <c r="L23" s="33"/>
      <c r="M23" s="37">
        <f t="shared" si="4"/>
        <v>0</v>
      </c>
      <c r="N23" s="33"/>
      <c r="O23" s="24">
        <f t="shared" si="5"/>
        <v>0</v>
      </c>
    </row>
    <row r="24" spans="1:15" ht="27.75" customHeight="1">
      <c r="A24" s="76" t="s">
        <v>56</v>
      </c>
      <c r="B24" s="35" t="s">
        <v>21</v>
      </c>
      <c r="C24" s="11" t="s">
        <v>19</v>
      </c>
      <c r="D24" s="16">
        <v>15</v>
      </c>
      <c r="E24" s="27">
        <f t="shared" si="0"/>
        <v>0</v>
      </c>
      <c r="F24" s="29"/>
      <c r="G24" s="18">
        <f t="shared" si="1"/>
        <v>0</v>
      </c>
      <c r="H24" s="33"/>
      <c r="I24" s="21">
        <f t="shared" si="2"/>
        <v>0</v>
      </c>
      <c r="J24" s="33"/>
      <c r="K24" s="21">
        <f t="shared" si="3"/>
        <v>0</v>
      </c>
      <c r="L24" s="33"/>
      <c r="M24" s="37">
        <f t="shared" si="4"/>
        <v>0</v>
      </c>
      <c r="N24" s="33"/>
      <c r="O24" s="24">
        <f t="shared" si="5"/>
        <v>0</v>
      </c>
    </row>
    <row r="25" spans="1:15" ht="27.75" customHeight="1">
      <c r="A25" s="77"/>
      <c r="B25" s="35" t="s">
        <v>22</v>
      </c>
      <c r="C25" s="11" t="s">
        <v>19</v>
      </c>
      <c r="D25" s="16">
        <v>17</v>
      </c>
      <c r="E25" s="27">
        <f t="shared" si="0"/>
        <v>0</v>
      </c>
      <c r="F25" s="29"/>
      <c r="G25" s="18">
        <f t="shared" si="1"/>
        <v>0</v>
      </c>
      <c r="H25" s="33"/>
      <c r="I25" s="21">
        <f t="shared" si="2"/>
        <v>0</v>
      </c>
      <c r="J25" s="33"/>
      <c r="K25" s="21">
        <f t="shared" si="3"/>
        <v>0</v>
      </c>
      <c r="L25" s="33"/>
      <c r="M25" s="37">
        <f t="shared" si="4"/>
        <v>0</v>
      </c>
      <c r="N25" s="33"/>
      <c r="O25" s="24">
        <f t="shared" si="5"/>
        <v>0</v>
      </c>
    </row>
    <row r="26" spans="1:15" ht="27.75" customHeight="1">
      <c r="A26" s="53"/>
      <c r="B26" s="35" t="s">
        <v>23</v>
      </c>
      <c r="C26" s="11" t="s">
        <v>19</v>
      </c>
      <c r="D26" s="16">
        <v>15</v>
      </c>
      <c r="E26" s="27">
        <f t="shared" si="0"/>
        <v>0</v>
      </c>
      <c r="F26" s="29"/>
      <c r="G26" s="18">
        <f t="shared" si="1"/>
        <v>0</v>
      </c>
      <c r="H26" s="33"/>
      <c r="I26" s="21">
        <f t="shared" si="2"/>
        <v>0</v>
      </c>
      <c r="J26" s="33"/>
      <c r="K26" s="21">
        <f t="shared" si="3"/>
        <v>0</v>
      </c>
      <c r="L26" s="33"/>
      <c r="M26" s="37">
        <f t="shared" si="4"/>
        <v>0</v>
      </c>
      <c r="N26" s="33"/>
      <c r="O26" s="24">
        <f t="shared" si="5"/>
        <v>0</v>
      </c>
    </row>
    <row r="27" spans="1:15" ht="27.75" customHeight="1">
      <c r="A27" s="76" t="s">
        <v>26</v>
      </c>
      <c r="B27" s="12" t="s">
        <v>46</v>
      </c>
      <c r="C27" s="11" t="s">
        <v>27</v>
      </c>
      <c r="D27" s="16">
        <v>15</v>
      </c>
      <c r="E27" s="27">
        <f t="shared" si="0"/>
        <v>0</v>
      </c>
      <c r="F27" s="29"/>
      <c r="G27" s="18">
        <f t="shared" si="1"/>
        <v>0</v>
      </c>
      <c r="H27" s="33"/>
      <c r="I27" s="21">
        <f t="shared" si="2"/>
        <v>0</v>
      </c>
      <c r="J27" s="33"/>
      <c r="K27" s="21">
        <f t="shared" si="3"/>
        <v>0</v>
      </c>
      <c r="L27" s="33"/>
      <c r="M27" s="37">
        <f t="shared" si="4"/>
        <v>0</v>
      </c>
      <c r="N27" s="33"/>
      <c r="O27" s="24">
        <f t="shared" si="5"/>
        <v>0</v>
      </c>
    </row>
    <row r="28" spans="1:15" ht="27.75" customHeight="1">
      <c r="A28" s="77"/>
      <c r="B28" s="12" t="s">
        <v>47</v>
      </c>
      <c r="C28" s="11" t="s">
        <v>27</v>
      </c>
      <c r="D28" s="16">
        <v>45</v>
      </c>
      <c r="E28" s="27">
        <f t="shared" si="0"/>
        <v>0</v>
      </c>
      <c r="F28" s="29"/>
      <c r="G28" s="18">
        <f t="shared" si="1"/>
        <v>0</v>
      </c>
      <c r="H28" s="33"/>
      <c r="I28" s="21">
        <f t="shared" si="2"/>
        <v>0</v>
      </c>
      <c r="J28" s="33"/>
      <c r="K28" s="21">
        <f t="shared" si="3"/>
        <v>0</v>
      </c>
      <c r="L28" s="33"/>
      <c r="M28" s="37">
        <f t="shared" si="4"/>
        <v>0</v>
      </c>
      <c r="N28" s="33"/>
      <c r="O28" s="24">
        <f t="shared" si="5"/>
        <v>0</v>
      </c>
    </row>
    <row r="29" spans="1:15" ht="27.75" customHeight="1">
      <c r="A29" s="77"/>
      <c r="B29" s="35" t="s">
        <v>28</v>
      </c>
      <c r="C29" s="11" t="s">
        <v>27</v>
      </c>
      <c r="D29" s="16">
        <v>15</v>
      </c>
      <c r="E29" s="27">
        <f t="shared" si="0"/>
        <v>0</v>
      </c>
      <c r="F29" s="29"/>
      <c r="G29" s="18">
        <f t="shared" si="1"/>
        <v>0</v>
      </c>
      <c r="H29" s="33"/>
      <c r="I29" s="21">
        <f t="shared" si="2"/>
        <v>0</v>
      </c>
      <c r="J29" s="33"/>
      <c r="K29" s="21">
        <f t="shared" si="3"/>
        <v>0</v>
      </c>
      <c r="L29" s="33"/>
      <c r="M29" s="37">
        <f t="shared" si="4"/>
        <v>0</v>
      </c>
      <c r="N29" s="33"/>
      <c r="O29" s="24">
        <f t="shared" si="5"/>
        <v>0</v>
      </c>
    </row>
    <row r="30" spans="1:15" ht="27.75" customHeight="1">
      <c r="A30" s="77"/>
      <c r="B30" s="35" t="s">
        <v>29</v>
      </c>
      <c r="C30" s="11" t="s">
        <v>27</v>
      </c>
      <c r="D30" s="16">
        <v>40</v>
      </c>
      <c r="E30" s="27">
        <f t="shared" si="0"/>
        <v>0</v>
      </c>
      <c r="F30" s="29"/>
      <c r="G30" s="18">
        <f t="shared" si="1"/>
        <v>0</v>
      </c>
      <c r="H30" s="33"/>
      <c r="I30" s="21">
        <f t="shared" si="2"/>
        <v>0</v>
      </c>
      <c r="J30" s="33"/>
      <c r="K30" s="21">
        <f t="shared" si="3"/>
        <v>0</v>
      </c>
      <c r="L30" s="33"/>
      <c r="M30" s="37">
        <f t="shared" si="4"/>
        <v>0</v>
      </c>
      <c r="N30" s="33"/>
      <c r="O30" s="24">
        <f t="shared" si="5"/>
        <v>0</v>
      </c>
    </row>
    <row r="31" spans="1:15" ht="27.75" customHeight="1">
      <c r="A31" s="77"/>
      <c r="B31" s="35" t="s">
        <v>30</v>
      </c>
      <c r="C31" s="11" t="s">
        <v>27</v>
      </c>
      <c r="D31" s="16">
        <v>25</v>
      </c>
      <c r="E31" s="27">
        <f t="shared" si="0"/>
        <v>0</v>
      </c>
      <c r="F31" s="29"/>
      <c r="G31" s="18">
        <f t="shared" si="1"/>
        <v>0</v>
      </c>
      <c r="H31" s="33"/>
      <c r="I31" s="21">
        <f t="shared" si="2"/>
        <v>0</v>
      </c>
      <c r="J31" s="33"/>
      <c r="K31" s="21">
        <f t="shared" si="3"/>
        <v>0</v>
      </c>
      <c r="L31" s="33"/>
      <c r="M31" s="37">
        <f t="shared" si="4"/>
        <v>0</v>
      </c>
      <c r="N31" s="33"/>
      <c r="O31" s="24">
        <f t="shared" si="5"/>
        <v>0</v>
      </c>
    </row>
    <row r="32" spans="1:15" ht="27.75" customHeight="1">
      <c r="A32" s="77"/>
      <c r="B32" s="35" t="s">
        <v>31</v>
      </c>
      <c r="C32" s="11" t="s">
        <v>27</v>
      </c>
      <c r="D32" s="16">
        <v>60</v>
      </c>
      <c r="E32" s="27">
        <f t="shared" si="0"/>
        <v>0</v>
      </c>
      <c r="F32" s="29"/>
      <c r="G32" s="18">
        <f t="shared" si="1"/>
        <v>0</v>
      </c>
      <c r="H32" s="33"/>
      <c r="I32" s="21">
        <f t="shared" si="2"/>
        <v>0</v>
      </c>
      <c r="J32" s="33"/>
      <c r="K32" s="21">
        <f t="shared" si="3"/>
        <v>0</v>
      </c>
      <c r="L32" s="33"/>
      <c r="M32" s="37">
        <f t="shared" si="4"/>
        <v>0</v>
      </c>
      <c r="N32" s="33"/>
      <c r="O32" s="24">
        <f t="shared" si="5"/>
        <v>0</v>
      </c>
    </row>
    <row r="33" spans="1:15" ht="27.75" customHeight="1">
      <c r="A33" s="77"/>
      <c r="B33" s="35" t="s">
        <v>32</v>
      </c>
      <c r="C33" s="11" t="s">
        <v>27</v>
      </c>
      <c r="D33" s="16">
        <v>25</v>
      </c>
      <c r="E33" s="27">
        <f t="shared" si="0"/>
        <v>0</v>
      </c>
      <c r="F33" s="29"/>
      <c r="G33" s="18">
        <f t="shared" si="1"/>
        <v>0</v>
      </c>
      <c r="H33" s="33"/>
      <c r="I33" s="21">
        <f t="shared" si="2"/>
        <v>0</v>
      </c>
      <c r="J33" s="33"/>
      <c r="K33" s="21">
        <f t="shared" si="3"/>
        <v>0</v>
      </c>
      <c r="L33" s="33"/>
      <c r="M33" s="37">
        <f t="shared" si="4"/>
        <v>0</v>
      </c>
      <c r="N33" s="33"/>
      <c r="O33" s="24">
        <f t="shared" si="5"/>
        <v>0</v>
      </c>
    </row>
    <row r="34" spans="1:15" ht="27.75" customHeight="1" thickBot="1">
      <c r="A34" s="77"/>
      <c r="B34" s="13" t="s">
        <v>33</v>
      </c>
      <c r="C34" s="14" t="s">
        <v>27</v>
      </c>
      <c r="D34" s="17">
        <v>60</v>
      </c>
      <c r="E34" s="27">
        <f t="shared" si="0"/>
        <v>0</v>
      </c>
      <c r="F34" s="39"/>
      <c r="G34" s="40">
        <f t="shared" si="1"/>
        <v>0</v>
      </c>
      <c r="H34" s="41"/>
      <c r="I34" s="42">
        <f t="shared" si="2"/>
        <v>0</v>
      </c>
      <c r="J34" s="41"/>
      <c r="K34" s="42">
        <f t="shared" si="3"/>
        <v>0</v>
      </c>
      <c r="L34" s="41"/>
      <c r="M34" s="43">
        <f t="shared" si="4"/>
        <v>0</v>
      </c>
      <c r="N34" s="41"/>
      <c r="O34" s="25">
        <f t="shared" si="5"/>
        <v>0</v>
      </c>
    </row>
    <row r="35" spans="1:15" s="2" customFormat="1" ht="27.75" customHeight="1" thickBot="1">
      <c r="A35" s="108" t="s">
        <v>75</v>
      </c>
      <c r="B35" s="109"/>
      <c r="C35" s="109"/>
      <c r="D35" s="109"/>
      <c r="E35" s="110"/>
      <c r="F35" s="30">
        <f t="shared" ref="F35:N35" si="11">SUM(F5:F34)</f>
        <v>0</v>
      </c>
      <c r="G35" s="20">
        <f>SUM(G5:G34)</f>
        <v>0</v>
      </c>
      <c r="H35" s="34">
        <f t="shared" si="11"/>
        <v>0</v>
      </c>
      <c r="I35" s="20">
        <f>SUM(I5:I34)</f>
        <v>0</v>
      </c>
      <c r="J35" s="34">
        <f t="shared" si="11"/>
        <v>0</v>
      </c>
      <c r="K35" s="20">
        <f>SUM(K5:K34)</f>
        <v>0</v>
      </c>
      <c r="L35" s="34">
        <f t="shared" si="11"/>
        <v>0</v>
      </c>
      <c r="M35" s="38">
        <f>SUM(M5:M34)</f>
        <v>0</v>
      </c>
      <c r="N35" s="34">
        <f t="shared" si="11"/>
        <v>0</v>
      </c>
      <c r="O35" s="26">
        <f>SUM(O5:O34)</f>
        <v>0</v>
      </c>
    </row>
    <row r="36" spans="1:15" s="2" customFormat="1" ht="27.75" customHeight="1" thickBot="1">
      <c r="A36" s="106" t="s">
        <v>73</v>
      </c>
      <c r="B36" s="107"/>
      <c r="C36" s="107"/>
      <c r="D36" s="104">
        <f>SUM($E$5:$E$34)</f>
        <v>0</v>
      </c>
      <c r="E36" s="105"/>
      <c r="F36" s="47"/>
      <c r="G36" s="48"/>
      <c r="H36" s="47"/>
      <c r="I36" s="48"/>
      <c r="J36" s="47"/>
      <c r="K36" s="48"/>
      <c r="L36" s="47"/>
      <c r="M36" s="48"/>
      <c r="N36" s="47"/>
      <c r="O36" s="48"/>
    </row>
    <row r="37" spans="1:15" s="2" customFormat="1" ht="27.75" customHeight="1" thickBot="1">
      <c r="A37" s="106" t="s">
        <v>48</v>
      </c>
      <c r="B37" s="107"/>
      <c r="C37" s="107"/>
      <c r="D37" s="104">
        <f>G35+I35+K35+M35+O35</f>
        <v>0</v>
      </c>
      <c r="E37" s="105"/>
      <c r="F37" s="45"/>
      <c r="G37" s="46"/>
      <c r="H37" s="46"/>
      <c r="I37" s="46"/>
      <c r="J37" s="46"/>
      <c r="K37" s="46"/>
      <c r="L37" s="46"/>
      <c r="M37" s="46"/>
      <c r="N37" s="46"/>
      <c r="O37" s="46"/>
    </row>
    <row r="38" spans="1:15" s="2" customFormat="1" ht="7.5" customHeight="1" thickBot="1">
      <c r="A38" s="3"/>
      <c r="B38" s="3"/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27.75" customHeight="1">
      <c r="A39" s="78" t="s">
        <v>53</v>
      </c>
      <c r="B39" s="86"/>
      <c r="C39" s="86"/>
      <c r="D39" s="86"/>
      <c r="E39" s="87"/>
      <c r="F39" s="94" t="s">
        <v>52</v>
      </c>
      <c r="G39" s="95"/>
      <c r="H39" s="95"/>
      <c r="I39" s="98" t="s">
        <v>54</v>
      </c>
      <c r="J39" s="99"/>
      <c r="K39" s="99"/>
      <c r="L39" s="99"/>
      <c r="M39" s="99"/>
      <c r="N39" s="99"/>
      <c r="O39" s="100"/>
    </row>
    <row r="40" spans="1:15" ht="27.75" customHeight="1">
      <c r="A40" s="54"/>
      <c r="B40" s="88"/>
      <c r="C40" s="88"/>
      <c r="D40" s="88"/>
      <c r="E40" s="89"/>
      <c r="F40" s="80" t="s">
        <v>51</v>
      </c>
      <c r="G40" s="81"/>
      <c r="H40" s="82"/>
      <c r="I40" s="83" t="s">
        <v>76</v>
      </c>
      <c r="J40" s="84"/>
      <c r="K40" s="84"/>
      <c r="L40" s="84"/>
      <c r="M40" s="84"/>
      <c r="N40" s="84"/>
      <c r="O40" s="85"/>
    </row>
    <row r="41" spans="1:15" ht="27.75" customHeight="1">
      <c r="A41" s="54"/>
      <c r="B41" s="88"/>
      <c r="C41" s="88"/>
      <c r="D41" s="88"/>
      <c r="E41" s="89"/>
      <c r="F41" s="96" t="s">
        <v>34</v>
      </c>
      <c r="G41" s="97"/>
      <c r="H41" s="97"/>
      <c r="I41" s="83"/>
      <c r="J41" s="84"/>
      <c r="K41" s="84"/>
      <c r="L41" s="84"/>
      <c r="M41" s="84"/>
      <c r="N41" s="84"/>
      <c r="O41" s="85"/>
    </row>
    <row r="42" spans="1:15" ht="27.75" customHeight="1">
      <c r="A42" s="54"/>
      <c r="B42" s="88"/>
      <c r="C42" s="88"/>
      <c r="D42" s="88"/>
      <c r="E42" s="89"/>
      <c r="F42" s="96" t="s">
        <v>44</v>
      </c>
      <c r="G42" s="97"/>
      <c r="H42" s="97"/>
      <c r="I42" s="83"/>
      <c r="J42" s="84"/>
      <c r="K42" s="84"/>
      <c r="L42" s="84"/>
      <c r="M42" s="84"/>
      <c r="N42" s="84"/>
      <c r="O42" s="85"/>
    </row>
    <row r="43" spans="1:15" ht="27.75" customHeight="1" thickBot="1">
      <c r="A43" s="79"/>
      <c r="B43" s="90"/>
      <c r="C43" s="90"/>
      <c r="D43" s="90"/>
      <c r="E43" s="91"/>
      <c r="F43" s="92" t="s">
        <v>57</v>
      </c>
      <c r="G43" s="93"/>
      <c r="H43" s="93"/>
      <c r="I43" s="101"/>
      <c r="J43" s="102"/>
      <c r="K43" s="102"/>
      <c r="L43" s="102"/>
      <c r="M43" s="102"/>
      <c r="N43" s="102"/>
      <c r="O43" s="103"/>
    </row>
  </sheetData>
  <sheetProtection password="DC82" sheet="1" objects="1" scenarios="1"/>
  <protectedRanges>
    <protectedRange sqref="F3:O3" name="訂購人姓名"/>
    <protectedRange sqref="I39:O43" name="訂購人資料"/>
    <protectedRange sqref="N5:N34" name="訂購人5"/>
    <protectedRange sqref="L5:L34" name="訂購人4"/>
    <protectedRange sqref="J5:J34" name="訂購人3"/>
    <protectedRange sqref="H5:H34" name="訂購人2"/>
    <protectedRange sqref="F5:F34" name="訂購人1"/>
  </protectedRanges>
  <mergeCells count="37">
    <mergeCell ref="D37:E37"/>
    <mergeCell ref="A37:C37"/>
    <mergeCell ref="A36:C36"/>
    <mergeCell ref="D36:E36"/>
    <mergeCell ref="A35:E35"/>
    <mergeCell ref="A39:A43"/>
    <mergeCell ref="F40:H40"/>
    <mergeCell ref="I40:O40"/>
    <mergeCell ref="B39:E43"/>
    <mergeCell ref="F43:H43"/>
    <mergeCell ref="F39:H39"/>
    <mergeCell ref="F41:H41"/>
    <mergeCell ref="F42:H42"/>
    <mergeCell ref="I39:O39"/>
    <mergeCell ref="I41:O41"/>
    <mergeCell ref="I42:O42"/>
    <mergeCell ref="I43:O43"/>
    <mergeCell ref="A18:A23"/>
    <mergeCell ref="A24:A26"/>
    <mergeCell ref="A27:A34"/>
    <mergeCell ref="A14:A17"/>
    <mergeCell ref="J2:K2"/>
    <mergeCell ref="L2:M2"/>
    <mergeCell ref="N2:O2"/>
    <mergeCell ref="A5:A13"/>
    <mergeCell ref="H2:I2"/>
    <mergeCell ref="F2:G2"/>
    <mergeCell ref="A2:A4"/>
    <mergeCell ref="B2:B4"/>
    <mergeCell ref="C2:C4"/>
    <mergeCell ref="D2:D4"/>
    <mergeCell ref="E2:E4"/>
    <mergeCell ref="F3:G3"/>
    <mergeCell ref="H3:I3"/>
    <mergeCell ref="J3:K3"/>
    <mergeCell ref="L3:M3"/>
    <mergeCell ref="N3:O3"/>
  </mergeCells>
  <phoneticPr fontId="1" type="noConversion"/>
  <pageMargins left="0.47244094488188981" right="0.47244094488188981" top="0.59055118110236227" bottom="0.59055118110236227" header="0.47244094488188981" footer="0.31496062992125984"/>
  <pageSetup paperSize="9" scale="69" fitToWidth="0" fitToHeight="0" orientation="portrait" r:id="rId1"/>
  <headerFooter>
    <oddHeader>&amp;C&amp;"-,粗體"&amp;18芬園手工包子饅頭店-訂購單</oddHeader>
    <oddFooter>&amp;C第&amp;P頁，共&amp;N頁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89FF"/>
  </sheetPr>
  <dimension ref="A1:AS43"/>
  <sheetViews>
    <sheetView zoomScale="90" zoomScaleNormal="90" workbookViewId="0">
      <pane xSplit="5" ySplit="4" topLeftCell="F5" activePane="bottomRight" state="frozen"/>
      <selection pane="topRight" activeCell="G1" sqref="G1"/>
      <selection pane="bottomLeft" activeCell="A4" sqref="A4"/>
      <selection pane="bottomRight" activeCell="F3" sqref="F3:G3"/>
    </sheetView>
  </sheetViews>
  <sheetFormatPr defaultRowHeight="36" customHeight="1"/>
  <cols>
    <col min="1" max="1" width="5.625" style="2" customWidth="1"/>
    <col min="2" max="2" width="18.75" customWidth="1"/>
    <col min="3" max="3" width="7.5" style="1" customWidth="1"/>
    <col min="4" max="5" width="7.5" customWidth="1"/>
    <col min="6" max="15" width="8.5" customWidth="1"/>
  </cols>
  <sheetData>
    <row r="1" spans="1:45" ht="24" customHeight="1" thickBot="1"/>
    <row r="2" spans="1:45" ht="15" customHeight="1">
      <c r="A2" s="57" t="s">
        <v>40</v>
      </c>
      <c r="B2" s="60" t="s">
        <v>49</v>
      </c>
      <c r="C2" s="60" t="s">
        <v>18</v>
      </c>
      <c r="D2" s="63" t="s">
        <v>43</v>
      </c>
      <c r="E2" s="66" t="s">
        <v>50</v>
      </c>
      <c r="F2" s="55" t="s">
        <v>35</v>
      </c>
      <c r="G2" s="56"/>
      <c r="H2" s="50" t="s">
        <v>36</v>
      </c>
      <c r="I2" s="50"/>
      <c r="J2" s="50" t="s">
        <v>37</v>
      </c>
      <c r="K2" s="50"/>
      <c r="L2" s="50" t="s">
        <v>38</v>
      </c>
      <c r="M2" s="51"/>
      <c r="N2" s="50" t="s">
        <v>39</v>
      </c>
      <c r="O2" s="50"/>
      <c r="P2" s="50" t="s">
        <v>60</v>
      </c>
      <c r="Q2" s="50"/>
      <c r="R2" s="50" t="s">
        <v>58</v>
      </c>
      <c r="S2" s="50"/>
      <c r="T2" s="50" t="s">
        <v>59</v>
      </c>
      <c r="U2" s="50"/>
      <c r="V2" s="50" t="s">
        <v>61</v>
      </c>
      <c r="W2" s="50"/>
      <c r="X2" s="50" t="s">
        <v>62</v>
      </c>
      <c r="Y2" s="50"/>
      <c r="Z2" s="50" t="s">
        <v>63</v>
      </c>
      <c r="AA2" s="50"/>
      <c r="AB2" s="50" t="s">
        <v>64</v>
      </c>
      <c r="AC2" s="50"/>
      <c r="AD2" s="50" t="s">
        <v>65</v>
      </c>
      <c r="AE2" s="50"/>
      <c r="AF2" s="50" t="s">
        <v>66</v>
      </c>
      <c r="AG2" s="50"/>
      <c r="AH2" s="50" t="s">
        <v>67</v>
      </c>
      <c r="AI2" s="50"/>
      <c r="AJ2" s="50" t="s">
        <v>68</v>
      </c>
      <c r="AK2" s="50"/>
      <c r="AL2" s="50" t="s">
        <v>69</v>
      </c>
      <c r="AM2" s="50"/>
      <c r="AN2" s="50" t="s">
        <v>70</v>
      </c>
      <c r="AO2" s="50"/>
      <c r="AP2" s="50" t="s">
        <v>71</v>
      </c>
      <c r="AQ2" s="50"/>
      <c r="AR2" s="50" t="s">
        <v>72</v>
      </c>
      <c r="AS2" s="52"/>
    </row>
    <row r="3" spans="1:45" ht="26.25" customHeight="1">
      <c r="A3" s="58"/>
      <c r="B3" s="61"/>
      <c r="C3" s="61"/>
      <c r="D3" s="64"/>
      <c r="E3" s="67"/>
      <c r="F3" s="69"/>
      <c r="G3" s="70"/>
      <c r="H3" s="71"/>
      <c r="I3" s="72"/>
      <c r="J3" s="71"/>
      <c r="K3" s="72"/>
      <c r="L3" s="71"/>
      <c r="M3" s="73"/>
      <c r="N3" s="74"/>
      <c r="O3" s="74"/>
      <c r="P3" s="74"/>
      <c r="Q3" s="74"/>
      <c r="R3" s="74"/>
      <c r="S3" s="74"/>
      <c r="T3" s="111"/>
      <c r="U3" s="112"/>
      <c r="V3" s="71"/>
      <c r="W3" s="72"/>
      <c r="X3" s="111"/>
      <c r="Y3" s="112"/>
      <c r="Z3" s="111"/>
      <c r="AA3" s="112"/>
      <c r="AB3" s="111"/>
      <c r="AC3" s="112"/>
      <c r="AD3" s="111"/>
      <c r="AE3" s="112"/>
      <c r="AF3" s="111"/>
      <c r="AG3" s="112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5"/>
    </row>
    <row r="4" spans="1:45" ht="15" customHeight="1" thickBot="1">
      <c r="A4" s="59"/>
      <c r="B4" s="62"/>
      <c r="C4" s="62"/>
      <c r="D4" s="65"/>
      <c r="E4" s="68"/>
      <c r="F4" s="6" t="s">
        <v>0</v>
      </c>
      <c r="G4" s="5" t="s">
        <v>41</v>
      </c>
      <c r="H4" s="7" t="s">
        <v>0</v>
      </c>
      <c r="I4" s="7" t="s">
        <v>41</v>
      </c>
      <c r="J4" s="7" t="s">
        <v>0</v>
      </c>
      <c r="K4" s="7" t="s">
        <v>41</v>
      </c>
      <c r="L4" s="7" t="s">
        <v>0</v>
      </c>
      <c r="M4" s="36" t="s">
        <v>41</v>
      </c>
      <c r="N4" s="7" t="s">
        <v>0</v>
      </c>
      <c r="O4" s="7" t="s">
        <v>41</v>
      </c>
      <c r="P4" s="7" t="s">
        <v>0</v>
      </c>
      <c r="Q4" s="7" t="s">
        <v>41</v>
      </c>
      <c r="R4" s="7" t="s">
        <v>0</v>
      </c>
      <c r="S4" s="7" t="s">
        <v>41</v>
      </c>
      <c r="T4" s="7" t="s">
        <v>0</v>
      </c>
      <c r="U4" s="7" t="s">
        <v>41</v>
      </c>
      <c r="V4" s="7" t="s">
        <v>0</v>
      </c>
      <c r="W4" s="7" t="s">
        <v>41</v>
      </c>
      <c r="X4" s="7" t="s">
        <v>0</v>
      </c>
      <c r="Y4" s="7" t="s">
        <v>41</v>
      </c>
      <c r="Z4" s="7" t="s">
        <v>0</v>
      </c>
      <c r="AA4" s="7" t="s">
        <v>41</v>
      </c>
      <c r="AB4" s="7" t="s">
        <v>0</v>
      </c>
      <c r="AC4" s="7" t="s">
        <v>41</v>
      </c>
      <c r="AD4" s="7" t="s">
        <v>0</v>
      </c>
      <c r="AE4" s="7" t="s">
        <v>41</v>
      </c>
      <c r="AF4" s="7" t="s">
        <v>0</v>
      </c>
      <c r="AG4" s="7" t="s">
        <v>41</v>
      </c>
      <c r="AH4" s="7" t="s">
        <v>0</v>
      </c>
      <c r="AI4" s="7" t="s">
        <v>41</v>
      </c>
      <c r="AJ4" s="7" t="s">
        <v>0</v>
      </c>
      <c r="AK4" s="7" t="s">
        <v>41</v>
      </c>
      <c r="AL4" s="7" t="s">
        <v>0</v>
      </c>
      <c r="AM4" s="7" t="s">
        <v>41</v>
      </c>
      <c r="AN4" s="7" t="s">
        <v>0</v>
      </c>
      <c r="AO4" s="7" t="s">
        <v>41</v>
      </c>
      <c r="AP4" s="7" t="s">
        <v>0</v>
      </c>
      <c r="AQ4" s="7" t="s">
        <v>41</v>
      </c>
      <c r="AR4" s="7" t="s">
        <v>0</v>
      </c>
      <c r="AS4" s="8" t="s">
        <v>41</v>
      </c>
    </row>
    <row r="5" spans="1:45" ht="27.75" customHeight="1">
      <c r="A5" s="53" t="s">
        <v>25</v>
      </c>
      <c r="B5" s="9" t="s">
        <v>1</v>
      </c>
      <c r="C5" s="10" t="s">
        <v>19</v>
      </c>
      <c r="D5" s="15">
        <v>13</v>
      </c>
      <c r="E5" s="27">
        <f>F5+H5+J5+L5+N5+P5+R5+T5+V5+X5+Z5+AB5+AD5+AF5+AH5+AJ5+AL5+AN5+AP5+AR5</f>
        <v>0</v>
      </c>
      <c r="F5" s="28"/>
      <c r="G5" s="18">
        <f>$D5*F5</f>
        <v>0</v>
      </c>
      <c r="H5" s="31"/>
      <c r="I5" s="21">
        <f>$D5*H5</f>
        <v>0</v>
      </c>
      <c r="J5" s="31"/>
      <c r="K5" s="21">
        <f>$D5*J5</f>
        <v>0</v>
      </c>
      <c r="L5" s="31"/>
      <c r="M5" s="37">
        <f>$D5*L5</f>
        <v>0</v>
      </c>
      <c r="N5" s="31"/>
      <c r="O5" s="21">
        <f>$D5*N5</f>
        <v>0</v>
      </c>
      <c r="P5" s="31"/>
      <c r="Q5" s="21">
        <f>$D5*P5</f>
        <v>0</v>
      </c>
      <c r="R5" s="31"/>
      <c r="S5" s="21">
        <f>$D5*R5</f>
        <v>0</v>
      </c>
      <c r="T5" s="31"/>
      <c r="U5" s="21">
        <f>$D5*T5</f>
        <v>0</v>
      </c>
      <c r="V5" s="31"/>
      <c r="W5" s="21">
        <f t="shared" ref="W5" si="0">$D5*V5</f>
        <v>0</v>
      </c>
      <c r="X5" s="31"/>
      <c r="Y5" s="21">
        <f t="shared" ref="Y5" si="1">$D5*X5</f>
        <v>0</v>
      </c>
      <c r="Z5" s="31"/>
      <c r="AA5" s="21">
        <f t="shared" ref="AA5" si="2">$D5*Z5</f>
        <v>0</v>
      </c>
      <c r="AB5" s="31"/>
      <c r="AC5" s="21">
        <f t="shared" ref="AC5" si="3">$D5*AB5</f>
        <v>0</v>
      </c>
      <c r="AD5" s="31"/>
      <c r="AE5" s="21">
        <f t="shared" ref="AE5:AE34" si="4">$D5*AD5</f>
        <v>0</v>
      </c>
      <c r="AF5" s="31"/>
      <c r="AG5" s="21">
        <f t="shared" ref="AG5:AG34" si="5">$D5*AF5</f>
        <v>0</v>
      </c>
      <c r="AH5" s="31"/>
      <c r="AI5" s="21">
        <f t="shared" ref="AI5:AI34" si="6">$D5*AH5</f>
        <v>0</v>
      </c>
      <c r="AJ5" s="31"/>
      <c r="AK5" s="21">
        <f t="shared" ref="AK5:AK34" si="7">$D5*AJ5</f>
        <v>0</v>
      </c>
      <c r="AL5" s="31"/>
      <c r="AM5" s="21">
        <f t="shared" ref="AM5:AM34" si="8">$D5*AL5</f>
        <v>0</v>
      </c>
      <c r="AN5" s="31"/>
      <c r="AO5" s="21">
        <f t="shared" ref="AO5:AO34" si="9">$D5*AN5</f>
        <v>0</v>
      </c>
      <c r="AP5" s="31"/>
      <c r="AQ5" s="21">
        <f t="shared" ref="AQ5:AQ34" si="10">$D5*AP5</f>
        <v>0</v>
      </c>
      <c r="AR5" s="31"/>
      <c r="AS5" s="23">
        <f t="shared" ref="AS5:AS31" si="11">$D5*AR5</f>
        <v>0</v>
      </c>
    </row>
    <row r="6" spans="1:45" ht="27.75" customHeight="1">
      <c r="A6" s="54"/>
      <c r="B6" s="35" t="s">
        <v>2</v>
      </c>
      <c r="C6" s="11" t="s">
        <v>19</v>
      </c>
      <c r="D6" s="16">
        <v>13</v>
      </c>
      <c r="E6" s="27">
        <f t="shared" ref="E6:E34" si="12">F6+H6+J6+L6+N6+P6+R6+T6+V6+X6+Z6+AB6+AD6+AF6+AH6+AJ6+AL6+AN6+AP6+AR6</f>
        <v>0</v>
      </c>
      <c r="F6" s="29"/>
      <c r="G6" s="18">
        <f t="shared" ref="G6:G34" si="13">$D6*F6</f>
        <v>0</v>
      </c>
      <c r="H6" s="32"/>
      <c r="I6" s="21">
        <f t="shared" ref="I6:I34" si="14">$D6*H6</f>
        <v>0</v>
      </c>
      <c r="J6" s="32"/>
      <c r="K6" s="21">
        <f t="shared" ref="K6:K34" si="15">$D6*J6</f>
        <v>0</v>
      </c>
      <c r="L6" s="32"/>
      <c r="M6" s="37">
        <f t="shared" ref="M6:M34" si="16">$D6*L6</f>
        <v>0</v>
      </c>
      <c r="N6" s="32"/>
      <c r="O6" s="19">
        <f t="shared" ref="O6:Q34" si="17">$D6*N6</f>
        <v>0</v>
      </c>
      <c r="P6" s="32"/>
      <c r="Q6" s="19">
        <f t="shared" si="17"/>
        <v>0</v>
      </c>
      <c r="R6" s="32"/>
      <c r="S6" s="19">
        <f t="shared" ref="S6:S34" si="18">$D6*R6</f>
        <v>0</v>
      </c>
      <c r="T6" s="32"/>
      <c r="U6" s="19">
        <f t="shared" ref="U6:AC21" si="19">$D6*T6</f>
        <v>0</v>
      </c>
      <c r="V6" s="32"/>
      <c r="W6" s="19">
        <f t="shared" si="19"/>
        <v>0</v>
      </c>
      <c r="X6" s="32"/>
      <c r="Y6" s="19">
        <f t="shared" si="19"/>
        <v>0</v>
      </c>
      <c r="Z6" s="32"/>
      <c r="AA6" s="19">
        <f t="shared" si="19"/>
        <v>0</v>
      </c>
      <c r="AB6" s="32"/>
      <c r="AC6" s="19">
        <f t="shared" si="19"/>
        <v>0</v>
      </c>
      <c r="AD6" s="32"/>
      <c r="AE6" s="19">
        <f t="shared" si="4"/>
        <v>0</v>
      </c>
      <c r="AF6" s="32"/>
      <c r="AG6" s="19">
        <f t="shared" si="5"/>
        <v>0</v>
      </c>
      <c r="AH6" s="32"/>
      <c r="AI6" s="19">
        <f t="shared" si="6"/>
        <v>0</v>
      </c>
      <c r="AJ6" s="32"/>
      <c r="AK6" s="19">
        <f t="shared" si="7"/>
        <v>0</v>
      </c>
      <c r="AL6" s="32"/>
      <c r="AM6" s="19">
        <f t="shared" si="8"/>
        <v>0</v>
      </c>
      <c r="AN6" s="32"/>
      <c r="AO6" s="19">
        <f t="shared" si="9"/>
        <v>0</v>
      </c>
      <c r="AP6" s="32"/>
      <c r="AQ6" s="19">
        <f t="shared" si="10"/>
        <v>0</v>
      </c>
      <c r="AR6" s="32"/>
      <c r="AS6" s="24">
        <f t="shared" si="11"/>
        <v>0</v>
      </c>
    </row>
    <row r="7" spans="1:45" ht="27.75" customHeight="1">
      <c r="A7" s="54"/>
      <c r="B7" s="35" t="s">
        <v>3</v>
      </c>
      <c r="C7" s="11" t="s">
        <v>19</v>
      </c>
      <c r="D7" s="16">
        <v>13</v>
      </c>
      <c r="E7" s="27">
        <f t="shared" si="12"/>
        <v>0</v>
      </c>
      <c r="F7" s="29"/>
      <c r="G7" s="18">
        <f t="shared" si="13"/>
        <v>0</v>
      </c>
      <c r="H7" s="32"/>
      <c r="I7" s="21">
        <f t="shared" si="14"/>
        <v>0</v>
      </c>
      <c r="J7" s="32"/>
      <c r="K7" s="21">
        <f t="shared" si="15"/>
        <v>0</v>
      </c>
      <c r="L7" s="32"/>
      <c r="M7" s="37">
        <f t="shared" si="16"/>
        <v>0</v>
      </c>
      <c r="N7" s="32"/>
      <c r="O7" s="19">
        <f t="shared" si="17"/>
        <v>0</v>
      </c>
      <c r="P7" s="32"/>
      <c r="Q7" s="19">
        <f t="shared" si="17"/>
        <v>0</v>
      </c>
      <c r="R7" s="32"/>
      <c r="S7" s="19">
        <f t="shared" si="18"/>
        <v>0</v>
      </c>
      <c r="T7" s="32"/>
      <c r="U7" s="19">
        <f t="shared" si="19"/>
        <v>0</v>
      </c>
      <c r="V7" s="32"/>
      <c r="W7" s="19">
        <f t="shared" si="19"/>
        <v>0</v>
      </c>
      <c r="X7" s="32"/>
      <c r="Y7" s="19">
        <f t="shared" si="19"/>
        <v>0</v>
      </c>
      <c r="Z7" s="32"/>
      <c r="AA7" s="19">
        <f t="shared" si="19"/>
        <v>0</v>
      </c>
      <c r="AB7" s="32"/>
      <c r="AC7" s="19">
        <f t="shared" si="19"/>
        <v>0</v>
      </c>
      <c r="AD7" s="32"/>
      <c r="AE7" s="19">
        <f t="shared" si="4"/>
        <v>0</v>
      </c>
      <c r="AF7" s="32"/>
      <c r="AG7" s="19">
        <f t="shared" si="5"/>
        <v>0</v>
      </c>
      <c r="AH7" s="32"/>
      <c r="AI7" s="19">
        <f t="shared" si="6"/>
        <v>0</v>
      </c>
      <c r="AJ7" s="32"/>
      <c r="AK7" s="19">
        <f t="shared" si="7"/>
        <v>0</v>
      </c>
      <c r="AL7" s="32"/>
      <c r="AM7" s="19">
        <f t="shared" si="8"/>
        <v>0</v>
      </c>
      <c r="AN7" s="32"/>
      <c r="AO7" s="19">
        <f t="shared" si="9"/>
        <v>0</v>
      </c>
      <c r="AP7" s="32"/>
      <c r="AQ7" s="19">
        <f t="shared" si="10"/>
        <v>0</v>
      </c>
      <c r="AR7" s="32"/>
      <c r="AS7" s="24">
        <f t="shared" si="11"/>
        <v>0</v>
      </c>
    </row>
    <row r="8" spans="1:45" ht="27.75" customHeight="1">
      <c r="A8" s="54"/>
      <c r="B8" s="35" t="s">
        <v>45</v>
      </c>
      <c r="C8" s="11" t="s">
        <v>19</v>
      </c>
      <c r="D8" s="16">
        <v>13</v>
      </c>
      <c r="E8" s="27">
        <f t="shared" si="12"/>
        <v>0</v>
      </c>
      <c r="F8" s="29"/>
      <c r="G8" s="18">
        <f t="shared" si="13"/>
        <v>0</v>
      </c>
      <c r="H8" s="32"/>
      <c r="I8" s="21">
        <f t="shared" si="14"/>
        <v>0</v>
      </c>
      <c r="J8" s="32"/>
      <c r="K8" s="21">
        <f t="shared" si="15"/>
        <v>0</v>
      </c>
      <c r="L8" s="32"/>
      <c r="M8" s="37">
        <f t="shared" si="16"/>
        <v>0</v>
      </c>
      <c r="N8" s="32"/>
      <c r="O8" s="19">
        <f t="shared" si="17"/>
        <v>0</v>
      </c>
      <c r="P8" s="32"/>
      <c r="Q8" s="19">
        <f t="shared" si="17"/>
        <v>0</v>
      </c>
      <c r="R8" s="32"/>
      <c r="S8" s="19">
        <f t="shared" si="18"/>
        <v>0</v>
      </c>
      <c r="T8" s="32"/>
      <c r="U8" s="19">
        <f t="shared" si="19"/>
        <v>0</v>
      </c>
      <c r="V8" s="32"/>
      <c r="W8" s="19">
        <f t="shared" si="19"/>
        <v>0</v>
      </c>
      <c r="X8" s="32"/>
      <c r="Y8" s="19">
        <f t="shared" si="19"/>
        <v>0</v>
      </c>
      <c r="Z8" s="32"/>
      <c r="AA8" s="19">
        <f t="shared" si="19"/>
        <v>0</v>
      </c>
      <c r="AB8" s="32"/>
      <c r="AC8" s="19">
        <f t="shared" si="19"/>
        <v>0</v>
      </c>
      <c r="AD8" s="32"/>
      <c r="AE8" s="19">
        <f t="shared" si="4"/>
        <v>0</v>
      </c>
      <c r="AF8" s="32"/>
      <c r="AG8" s="19">
        <f t="shared" si="5"/>
        <v>0</v>
      </c>
      <c r="AH8" s="32"/>
      <c r="AI8" s="19">
        <f t="shared" si="6"/>
        <v>0</v>
      </c>
      <c r="AJ8" s="32"/>
      <c r="AK8" s="19">
        <f t="shared" si="7"/>
        <v>0</v>
      </c>
      <c r="AL8" s="32"/>
      <c r="AM8" s="19">
        <f t="shared" si="8"/>
        <v>0</v>
      </c>
      <c r="AN8" s="32"/>
      <c r="AO8" s="19">
        <f t="shared" si="9"/>
        <v>0</v>
      </c>
      <c r="AP8" s="32"/>
      <c r="AQ8" s="19">
        <f t="shared" si="10"/>
        <v>0</v>
      </c>
      <c r="AR8" s="32"/>
      <c r="AS8" s="24">
        <f t="shared" si="11"/>
        <v>0</v>
      </c>
    </row>
    <row r="9" spans="1:45" ht="27.75" customHeight="1">
      <c r="A9" s="54"/>
      <c r="B9" s="35" t="s">
        <v>4</v>
      </c>
      <c r="C9" s="11" t="s">
        <v>19</v>
      </c>
      <c r="D9" s="16">
        <v>15</v>
      </c>
      <c r="E9" s="27">
        <f t="shared" si="12"/>
        <v>0</v>
      </c>
      <c r="F9" s="29"/>
      <c r="G9" s="18">
        <f t="shared" si="13"/>
        <v>0</v>
      </c>
      <c r="H9" s="32"/>
      <c r="I9" s="21">
        <f t="shared" si="14"/>
        <v>0</v>
      </c>
      <c r="J9" s="32"/>
      <c r="K9" s="21">
        <f t="shared" si="15"/>
        <v>0</v>
      </c>
      <c r="L9" s="32"/>
      <c r="M9" s="37">
        <f t="shared" si="16"/>
        <v>0</v>
      </c>
      <c r="N9" s="32"/>
      <c r="O9" s="19">
        <f t="shared" si="17"/>
        <v>0</v>
      </c>
      <c r="P9" s="32"/>
      <c r="Q9" s="19">
        <f t="shared" si="17"/>
        <v>0</v>
      </c>
      <c r="R9" s="32"/>
      <c r="S9" s="19">
        <f t="shared" si="18"/>
        <v>0</v>
      </c>
      <c r="T9" s="32"/>
      <c r="U9" s="19">
        <f t="shared" si="19"/>
        <v>0</v>
      </c>
      <c r="V9" s="32"/>
      <c r="W9" s="19">
        <f t="shared" si="19"/>
        <v>0</v>
      </c>
      <c r="X9" s="32"/>
      <c r="Y9" s="19">
        <f t="shared" si="19"/>
        <v>0</v>
      </c>
      <c r="Z9" s="32"/>
      <c r="AA9" s="19">
        <f t="shared" si="19"/>
        <v>0</v>
      </c>
      <c r="AB9" s="32"/>
      <c r="AC9" s="19">
        <f t="shared" si="19"/>
        <v>0</v>
      </c>
      <c r="AD9" s="32"/>
      <c r="AE9" s="19">
        <f t="shared" si="4"/>
        <v>0</v>
      </c>
      <c r="AF9" s="32"/>
      <c r="AG9" s="19">
        <f t="shared" si="5"/>
        <v>0</v>
      </c>
      <c r="AH9" s="32"/>
      <c r="AI9" s="19">
        <f t="shared" si="6"/>
        <v>0</v>
      </c>
      <c r="AJ9" s="32"/>
      <c r="AK9" s="19">
        <f t="shared" si="7"/>
        <v>0</v>
      </c>
      <c r="AL9" s="32"/>
      <c r="AM9" s="19">
        <f t="shared" si="8"/>
        <v>0</v>
      </c>
      <c r="AN9" s="32"/>
      <c r="AO9" s="19">
        <f t="shared" si="9"/>
        <v>0</v>
      </c>
      <c r="AP9" s="32"/>
      <c r="AQ9" s="19">
        <f t="shared" si="10"/>
        <v>0</v>
      </c>
      <c r="AR9" s="32"/>
      <c r="AS9" s="24">
        <f t="shared" si="11"/>
        <v>0</v>
      </c>
    </row>
    <row r="10" spans="1:45" ht="27.75" customHeight="1">
      <c r="A10" s="54"/>
      <c r="B10" s="35" t="s">
        <v>5</v>
      </c>
      <c r="C10" s="11" t="s">
        <v>19</v>
      </c>
      <c r="D10" s="16">
        <v>17</v>
      </c>
      <c r="E10" s="27">
        <f t="shared" si="12"/>
        <v>0</v>
      </c>
      <c r="F10" s="29"/>
      <c r="G10" s="18">
        <f t="shared" si="13"/>
        <v>0</v>
      </c>
      <c r="H10" s="32"/>
      <c r="I10" s="21">
        <f t="shared" si="14"/>
        <v>0</v>
      </c>
      <c r="J10" s="32"/>
      <c r="K10" s="21">
        <f t="shared" si="15"/>
        <v>0</v>
      </c>
      <c r="L10" s="32"/>
      <c r="M10" s="37">
        <f t="shared" si="16"/>
        <v>0</v>
      </c>
      <c r="N10" s="32"/>
      <c r="O10" s="19">
        <f t="shared" si="17"/>
        <v>0</v>
      </c>
      <c r="P10" s="32"/>
      <c r="Q10" s="19">
        <f t="shared" si="17"/>
        <v>0</v>
      </c>
      <c r="R10" s="32"/>
      <c r="S10" s="19">
        <f t="shared" si="18"/>
        <v>0</v>
      </c>
      <c r="T10" s="32"/>
      <c r="U10" s="19">
        <f t="shared" si="19"/>
        <v>0</v>
      </c>
      <c r="V10" s="32"/>
      <c r="W10" s="19">
        <f t="shared" si="19"/>
        <v>0</v>
      </c>
      <c r="X10" s="32"/>
      <c r="Y10" s="19">
        <f t="shared" si="19"/>
        <v>0</v>
      </c>
      <c r="Z10" s="32"/>
      <c r="AA10" s="19">
        <f t="shared" si="19"/>
        <v>0</v>
      </c>
      <c r="AB10" s="32"/>
      <c r="AC10" s="19">
        <f t="shared" si="19"/>
        <v>0</v>
      </c>
      <c r="AD10" s="32"/>
      <c r="AE10" s="19">
        <f t="shared" si="4"/>
        <v>0</v>
      </c>
      <c r="AF10" s="32"/>
      <c r="AG10" s="19">
        <f t="shared" si="5"/>
        <v>0</v>
      </c>
      <c r="AH10" s="32"/>
      <c r="AI10" s="19">
        <f t="shared" si="6"/>
        <v>0</v>
      </c>
      <c r="AJ10" s="32"/>
      <c r="AK10" s="19">
        <f t="shared" si="7"/>
        <v>0</v>
      </c>
      <c r="AL10" s="32"/>
      <c r="AM10" s="19">
        <f t="shared" si="8"/>
        <v>0</v>
      </c>
      <c r="AN10" s="32"/>
      <c r="AO10" s="19">
        <f t="shared" si="9"/>
        <v>0</v>
      </c>
      <c r="AP10" s="32"/>
      <c r="AQ10" s="19">
        <f t="shared" si="10"/>
        <v>0</v>
      </c>
      <c r="AR10" s="32"/>
      <c r="AS10" s="24">
        <f t="shared" si="11"/>
        <v>0</v>
      </c>
    </row>
    <row r="11" spans="1:45" ht="27.75" customHeight="1">
      <c r="A11" s="54"/>
      <c r="B11" s="35" t="s">
        <v>6</v>
      </c>
      <c r="C11" s="11" t="s">
        <v>19</v>
      </c>
      <c r="D11" s="16">
        <v>20</v>
      </c>
      <c r="E11" s="27">
        <f t="shared" si="12"/>
        <v>0</v>
      </c>
      <c r="F11" s="29"/>
      <c r="G11" s="18">
        <f t="shared" si="13"/>
        <v>0</v>
      </c>
      <c r="H11" s="32"/>
      <c r="I11" s="21">
        <f t="shared" si="14"/>
        <v>0</v>
      </c>
      <c r="J11" s="32"/>
      <c r="K11" s="21">
        <f t="shared" si="15"/>
        <v>0</v>
      </c>
      <c r="L11" s="32"/>
      <c r="M11" s="37">
        <f t="shared" si="16"/>
        <v>0</v>
      </c>
      <c r="N11" s="32"/>
      <c r="O11" s="19">
        <f t="shared" si="17"/>
        <v>0</v>
      </c>
      <c r="P11" s="32"/>
      <c r="Q11" s="19">
        <f t="shared" si="17"/>
        <v>0</v>
      </c>
      <c r="R11" s="32"/>
      <c r="S11" s="19">
        <f t="shared" si="18"/>
        <v>0</v>
      </c>
      <c r="T11" s="32"/>
      <c r="U11" s="19">
        <f t="shared" si="19"/>
        <v>0</v>
      </c>
      <c r="V11" s="32"/>
      <c r="W11" s="19">
        <f t="shared" si="19"/>
        <v>0</v>
      </c>
      <c r="X11" s="32"/>
      <c r="Y11" s="19">
        <f t="shared" si="19"/>
        <v>0</v>
      </c>
      <c r="Z11" s="32"/>
      <c r="AA11" s="19">
        <f t="shared" si="19"/>
        <v>0</v>
      </c>
      <c r="AB11" s="32"/>
      <c r="AC11" s="19">
        <f t="shared" si="19"/>
        <v>0</v>
      </c>
      <c r="AD11" s="32"/>
      <c r="AE11" s="19">
        <f t="shared" si="4"/>
        <v>0</v>
      </c>
      <c r="AF11" s="32"/>
      <c r="AG11" s="19">
        <f t="shared" si="5"/>
        <v>0</v>
      </c>
      <c r="AH11" s="32"/>
      <c r="AI11" s="19">
        <f t="shared" si="6"/>
        <v>0</v>
      </c>
      <c r="AJ11" s="32"/>
      <c r="AK11" s="19">
        <f t="shared" si="7"/>
        <v>0</v>
      </c>
      <c r="AL11" s="32"/>
      <c r="AM11" s="19">
        <f t="shared" si="8"/>
        <v>0</v>
      </c>
      <c r="AN11" s="32"/>
      <c r="AO11" s="19">
        <f t="shared" si="9"/>
        <v>0</v>
      </c>
      <c r="AP11" s="32"/>
      <c r="AQ11" s="19">
        <f t="shared" si="10"/>
        <v>0</v>
      </c>
      <c r="AR11" s="32"/>
      <c r="AS11" s="24">
        <f t="shared" si="11"/>
        <v>0</v>
      </c>
    </row>
    <row r="12" spans="1:45" ht="27.75" customHeight="1">
      <c r="A12" s="54"/>
      <c r="B12" s="35" t="s">
        <v>7</v>
      </c>
      <c r="C12" s="11" t="s">
        <v>19</v>
      </c>
      <c r="D12" s="16">
        <v>25</v>
      </c>
      <c r="E12" s="27">
        <f t="shared" si="12"/>
        <v>0</v>
      </c>
      <c r="F12" s="29"/>
      <c r="G12" s="18">
        <f t="shared" si="13"/>
        <v>0</v>
      </c>
      <c r="H12" s="32"/>
      <c r="I12" s="21">
        <f t="shared" si="14"/>
        <v>0</v>
      </c>
      <c r="J12" s="32"/>
      <c r="K12" s="21">
        <f t="shared" si="15"/>
        <v>0</v>
      </c>
      <c r="L12" s="32"/>
      <c r="M12" s="37">
        <f t="shared" si="16"/>
        <v>0</v>
      </c>
      <c r="N12" s="32"/>
      <c r="O12" s="19">
        <f t="shared" si="17"/>
        <v>0</v>
      </c>
      <c r="P12" s="32"/>
      <c r="Q12" s="19">
        <f t="shared" si="17"/>
        <v>0</v>
      </c>
      <c r="R12" s="32"/>
      <c r="S12" s="19">
        <f t="shared" si="18"/>
        <v>0</v>
      </c>
      <c r="T12" s="32"/>
      <c r="U12" s="19">
        <f t="shared" si="19"/>
        <v>0</v>
      </c>
      <c r="V12" s="32"/>
      <c r="W12" s="19">
        <f t="shared" si="19"/>
        <v>0</v>
      </c>
      <c r="X12" s="32"/>
      <c r="Y12" s="19">
        <f t="shared" si="19"/>
        <v>0</v>
      </c>
      <c r="Z12" s="32"/>
      <c r="AA12" s="19">
        <f t="shared" si="19"/>
        <v>0</v>
      </c>
      <c r="AB12" s="32"/>
      <c r="AC12" s="19">
        <f t="shared" si="19"/>
        <v>0</v>
      </c>
      <c r="AD12" s="32"/>
      <c r="AE12" s="19">
        <f t="shared" si="4"/>
        <v>0</v>
      </c>
      <c r="AF12" s="32"/>
      <c r="AG12" s="19">
        <f t="shared" si="5"/>
        <v>0</v>
      </c>
      <c r="AH12" s="32"/>
      <c r="AI12" s="19">
        <f t="shared" si="6"/>
        <v>0</v>
      </c>
      <c r="AJ12" s="32"/>
      <c r="AK12" s="19">
        <f t="shared" si="7"/>
        <v>0</v>
      </c>
      <c r="AL12" s="32"/>
      <c r="AM12" s="19">
        <f t="shared" si="8"/>
        <v>0</v>
      </c>
      <c r="AN12" s="32"/>
      <c r="AO12" s="19">
        <f t="shared" si="9"/>
        <v>0</v>
      </c>
      <c r="AP12" s="32"/>
      <c r="AQ12" s="19">
        <f t="shared" si="10"/>
        <v>0</v>
      </c>
      <c r="AR12" s="32"/>
      <c r="AS12" s="24">
        <f t="shared" si="11"/>
        <v>0</v>
      </c>
    </row>
    <row r="13" spans="1:45" ht="27.75" customHeight="1">
      <c r="A13" s="54"/>
      <c r="B13" s="35" t="s">
        <v>17</v>
      </c>
      <c r="C13" s="11" t="s">
        <v>20</v>
      </c>
      <c r="D13" s="16">
        <v>15</v>
      </c>
      <c r="E13" s="27">
        <f t="shared" si="12"/>
        <v>0</v>
      </c>
      <c r="F13" s="29"/>
      <c r="G13" s="18">
        <f t="shared" si="13"/>
        <v>0</v>
      </c>
      <c r="H13" s="32"/>
      <c r="I13" s="21">
        <f t="shared" si="14"/>
        <v>0</v>
      </c>
      <c r="J13" s="32"/>
      <c r="K13" s="21">
        <f t="shared" si="15"/>
        <v>0</v>
      </c>
      <c r="L13" s="32"/>
      <c r="M13" s="37">
        <f t="shared" si="16"/>
        <v>0</v>
      </c>
      <c r="N13" s="32"/>
      <c r="O13" s="19">
        <f t="shared" si="17"/>
        <v>0</v>
      </c>
      <c r="P13" s="32"/>
      <c r="Q13" s="19">
        <f t="shared" si="17"/>
        <v>0</v>
      </c>
      <c r="R13" s="32"/>
      <c r="S13" s="19">
        <f t="shared" si="18"/>
        <v>0</v>
      </c>
      <c r="T13" s="32"/>
      <c r="U13" s="19">
        <f t="shared" si="19"/>
        <v>0</v>
      </c>
      <c r="V13" s="32"/>
      <c r="W13" s="19">
        <f t="shared" si="19"/>
        <v>0</v>
      </c>
      <c r="X13" s="32"/>
      <c r="Y13" s="19">
        <f t="shared" si="19"/>
        <v>0</v>
      </c>
      <c r="Z13" s="32"/>
      <c r="AA13" s="19">
        <f t="shared" si="19"/>
        <v>0</v>
      </c>
      <c r="AB13" s="32"/>
      <c r="AC13" s="19">
        <f t="shared" si="19"/>
        <v>0</v>
      </c>
      <c r="AD13" s="32"/>
      <c r="AE13" s="19">
        <f t="shared" si="4"/>
        <v>0</v>
      </c>
      <c r="AF13" s="32"/>
      <c r="AG13" s="19">
        <f t="shared" si="5"/>
        <v>0</v>
      </c>
      <c r="AH13" s="32"/>
      <c r="AI13" s="19">
        <f t="shared" si="6"/>
        <v>0</v>
      </c>
      <c r="AJ13" s="32"/>
      <c r="AK13" s="19">
        <f t="shared" si="7"/>
        <v>0</v>
      </c>
      <c r="AL13" s="32"/>
      <c r="AM13" s="19">
        <f t="shared" si="8"/>
        <v>0</v>
      </c>
      <c r="AN13" s="32"/>
      <c r="AO13" s="19">
        <f t="shared" si="9"/>
        <v>0</v>
      </c>
      <c r="AP13" s="32"/>
      <c r="AQ13" s="19">
        <f t="shared" si="10"/>
        <v>0</v>
      </c>
      <c r="AR13" s="32"/>
      <c r="AS13" s="24">
        <f t="shared" si="11"/>
        <v>0</v>
      </c>
    </row>
    <row r="14" spans="1:45" ht="27.75" customHeight="1">
      <c r="A14" s="76" t="s">
        <v>55</v>
      </c>
      <c r="B14" s="35" t="s">
        <v>8</v>
      </c>
      <c r="C14" s="11" t="s">
        <v>19</v>
      </c>
      <c r="D14" s="16">
        <v>15</v>
      </c>
      <c r="E14" s="27">
        <f t="shared" si="12"/>
        <v>0</v>
      </c>
      <c r="F14" s="29"/>
      <c r="G14" s="18">
        <f t="shared" si="13"/>
        <v>0</v>
      </c>
      <c r="H14" s="32"/>
      <c r="I14" s="21">
        <f t="shared" si="14"/>
        <v>0</v>
      </c>
      <c r="J14" s="32"/>
      <c r="K14" s="21">
        <f t="shared" si="15"/>
        <v>0</v>
      </c>
      <c r="L14" s="32"/>
      <c r="M14" s="37">
        <f t="shared" si="16"/>
        <v>0</v>
      </c>
      <c r="N14" s="32"/>
      <c r="O14" s="19">
        <f t="shared" si="17"/>
        <v>0</v>
      </c>
      <c r="P14" s="32"/>
      <c r="Q14" s="19">
        <f t="shared" si="17"/>
        <v>0</v>
      </c>
      <c r="R14" s="32"/>
      <c r="S14" s="19">
        <f t="shared" si="18"/>
        <v>0</v>
      </c>
      <c r="T14" s="32"/>
      <c r="U14" s="19">
        <f t="shared" si="19"/>
        <v>0</v>
      </c>
      <c r="V14" s="32"/>
      <c r="W14" s="19">
        <f t="shared" si="19"/>
        <v>0</v>
      </c>
      <c r="X14" s="32"/>
      <c r="Y14" s="19">
        <f t="shared" si="19"/>
        <v>0</v>
      </c>
      <c r="Z14" s="32"/>
      <c r="AA14" s="19">
        <f t="shared" si="19"/>
        <v>0</v>
      </c>
      <c r="AB14" s="32"/>
      <c r="AC14" s="19">
        <f t="shared" si="19"/>
        <v>0</v>
      </c>
      <c r="AD14" s="32"/>
      <c r="AE14" s="19">
        <f t="shared" si="4"/>
        <v>0</v>
      </c>
      <c r="AF14" s="32"/>
      <c r="AG14" s="19">
        <f t="shared" si="5"/>
        <v>0</v>
      </c>
      <c r="AH14" s="32"/>
      <c r="AI14" s="19">
        <f t="shared" si="6"/>
        <v>0</v>
      </c>
      <c r="AJ14" s="32"/>
      <c r="AK14" s="19">
        <f t="shared" si="7"/>
        <v>0</v>
      </c>
      <c r="AL14" s="32"/>
      <c r="AM14" s="19">
        <f t="shared" si="8"/>
        <v>0</v>
      </c>
      <c r="AN14" s="32"/>
      <c r="AO14" s="19">
        <f t="shared" si="9"/>
        <v>0</v>
      </c>
      <c r="AP14" s="32"/>
      <c r="AQ14" s="19">
        <f t="shared" si="10"/>
        <v>0</v>
      </c>
      <c r="AR14" s="32"/>
      <c r="AS14" s="24">
        <f t="shared" si="11"/>
        <v>0</v>
      </c>
    </row>
    <row r="15" spans="1:45" ht="27.75" customHeight="1">
      <c r="A15" s="77"/>
      <c r="B15" s="35" t="s">
        <v>15</v>
      </c>
      <c r="C15" s="11" t="s">
        <v>20</v>
      </c>
      <c r="D15" s="16">
        <v>20</v>
      </c>
      <c r="E15" s="27">
        <f t="shared" si="12"/>
        <v>0</v>
      </c>
      <c r="F15" s="29"/>
      <c r="G15" s="18">
        <f t="shared" si="13"/>
        <v>0</v>
      </c>
      <c r="H15" s="32"/>
      <c r="I15" s="21">
        <f t="shared" si="14"/>
        <v>0</v>
      </c>
      <c r="J15" s="32"/>
      <c r="K15" s="21">
        <f t="shared" si="15"/>
        <v>0</v>
      </c>
      <c r="L15" s="32"/>
      <c r="M15" s="37">
        <f t="shared" si="16"/>
        <v>0</v>
      </c>
      <c r="N15" s="32"/>
      <c r="O15" s="19">
        <f t="shared" si="17"/>
        <v>0</v>
      </c>
      <c r="P15" s="32"/>
      <c r="Q15" s="19">
        <f t="shared" si="17"/>
        <v>0</v>
      </c>
      <c r="R15" s="32"/>
      <c r="S15" s="19">
        <f t="shared" si="18"/>
        <v>0</v>
      </c>
      <c r="T15" s="32"/>
      <c r="U15" s="19">
        <f t="shared" si="19"/>
        <v>0</v>
      </c>
      <c r="V15" s="32"/>
      <c r="W15" s="19">
        <f t="shared" si="19"/>
        <v>0</v>
      </c>
      <c r="X15" s="32"/>
      <c r="Y15" s="19">
        <f t="shared" si="19"/>
        <v>0</v>
      </c>
      <c r="Z15" s="32"/>
      <c r="AA15" s="19">
        <f t="shared" si="19"/>
        <v>0</v>
      </c>
      <c r="AB15" s="32"/>
      <c r="AC15" s="19">
        <f t="shared" si="19"/>
        <v>0</v>
      </c>
      <c r="AD15" s="32"/>
      <c r="AE15" s="19">
        <f t="shared" si="4"/>
        <v>0</v>
      </c>
      <c r="AF15" s="32"/>
      <c r="AG15" s="19">
        <f t="shared" si="5"/>
        <v>0</v>
      </c>
      <c r="AH15" s="32"/>
      <c r="AI15" s="19">
        <f t="shared" si="6"/>
        <v>0</v>
      </c>
      <c r="AJ15" s="32"/>
      <c r="AK15" s="19">
        <f t="shared" si="7"/>
        <v>0</v>
      </c>
      <c r="AL15" s="32"/>
      <c r="AM15" s="19">
        <f t="shared" si="8"/>
        <v>0</v>
      </c>
      <c r="AN15" s="32"/>
      <c r="AO15" s="19">
        <f t="shared" si="9"/>
        <v>0</v>
      </c>
      <c r="AP15" s="32"/>
      <c r="AQ15" s="19">
        <f t="shared" si="10"/>
        <v>0</v>
      </c>
      <c r="AR15" s="32"/>
      <c r="AS15" s="24">
        <f t="shared" si="11"/>
        <v>0</v>
      </c>
    </row>
    <row r="16" spans="1:45" ht="27.75" customHeight="1">
      <c r="A16" s="77"/>
      <c r="B16" s="49" t="s">
        <v>16</v>
      </c>
      <c r="C16" s="11" t="s">
        <v>20</v>
      </c>
      <c r="D16" s="16">
        <v>25</v>
      </c>
      <c r="E16" s="27">
        <f t="shared" si="12"/>
        <v>0</v>
      </c>
      <c r="F16" s="29"/>
      <c r="G16" s="18">
        <f t="shared" ref="G16:G17" si="20">$D16*F16</f>
        <v>0</v>
      </c>
      <c r="H16" s="32"/>
      <c r="I16" s="21">
        <f t="shared" ref="I16:I17" si="21">$D16*H16</f>
        <v>0</v>
      </c>
      <c r="J16" s="32"/>
      <c r="K16" s="21">
        <f t="shared" ref="K16:K17" si="22">$D16*J16</f>
        <v>0</v>
      </c>
      <c r="L16" s="32"/>
      <c r="M16" s="37">
        <f t="shared" ref="M16:M17" si="23">$D16*L16</f>
        <v>0</v>
      </c>
      <c r="N16" s="32"/>
      <c r="O16" s="19">
        <f t="shared" ref="O16:O17" si="24">$D16*N16</f>
        <v>0</v>
      </c>
      <c r="P16" s="32"/>
      <c r="Q16" s="19">
        <f t="shared" ref="Q16:Q17" si="25">$D16*P16</f>
        <v>0</v>
      </c>
      <c r="R16" s="32"/>
      <c r="S16" s="19">
        <f t="shared" ref="S16:S17" si="26">$D16*R16</f>
        <v>0</v>
      </c>
      <c r="T16" s="32"/>
      <c r="U16" s="19">
        <f t="shared" ref="U16:U17" si="27">$D16*T16</f>
        <v>0</v>
      </c>
      <c r="V16" s="32"/>
      <c r="W16" s="19">
        <f t="shared" ref="W16:W17" si="28">$D16*V16</f>
        <v>0</v>
      </c>
      <c r="X16" s="32"/>
      <c r="Y16" s="19">
        <f t="shared" ref="Y16:Y17" si="29">$D16*X16</f>
        <v>0</v>
      </c>
      <c r="Z16" s="32"/>
      <c r="AA16" s="19">
        <f t="shared" ref="AA16:AA17" si="30">$D16*Z16</f>
        <v>0</v>
      </c>
      <c r="AB16" s="32"/>
      <c r="AC16" s="19">
        <f t="shared" ref="AC16:AC17" si="31">$D16*AB16</f>
        <v>0</v>
      </c>
      <c r="AD16" s="32"/>
      <c r="AE16" s="19">
        <f t="shared" ref="AE16:AE17" si="32">$D16*AD16</f>
        <v>0</v>
      </c>
      <c r="AF16" s="32"/>
      <c r="AG16" s="19">
        <f t="shared" ref="AG16:AG17" si="33">$D16*AF16</f>
        <v>0</v>
      </c>
      <c r="AH16" s="32"/>
      <c r="AI16" s="19">
        <f t="shared" ref="AI16:AI17" si="34">$D16*AH16</f>
        <v>0</v>
      </c>
      <c r="AJ16" s="32"/>
      <c r="AK16" s="19">
        <f t="shared" ref="AK16:AK17" si="35">$D16*AJ16</f>
        <v>0</v>
      </c>
      <c r="AL16" s="32"/>
      <c r="AM16" s="19">
        <f t="shared" ref="AM16:AM17" si="36">$D16*AL16</f>
        <v>0</v>
      </c>
      <c r="AN16" s="32"/>
      <c r="AO16" s="19">
        <f t="shared" ref="AO16:AO17" si="37">$D16*AN16</f>
        <v>0</v>
      </c>
      <c r="AP16" s="32"/>
      <c r="AQ16" s="19">
        <f t="shared" ref="AQ16:AQ17" si="38">$D16*AP16</f>
        <v>0</v>
      </c>
      <c r="AR16" s="32"/>
      <c r="AS16" s="24">
        <f t="shared" ref="AS16:AS17" si="39">$D16*AR16</f>
        <v>0</v>
      </c>
    </row>
    <row r="17" spans="1:45" ht="27.75" customHeight="1">
      <c r="A17" s="53"/>
      <c r="B17" s="49" t="s">
        <v>77</v>
      </c>
      <c r="C17" s="11" t="s">
        <v>20</v>
      </c>
      <c r="D17" s="16">
        <v>25</v>
      </c>
      <c r="E17" s="27">
        <f t="shared" si="12"/>
        <v>0</v>
      </c>
      <c r="F17" s="29"/>
      <c r="G17" s="18">
        <f t="shared" si="20"/>
        <v>0</v>
      </c>
      <c r="H17" s="32"/>
      <c r="I17" s="21">
        <f t="shared" si="21"/>
        <v>0</v>
      </c>
      <c r="J17" s="32"/>
      <c r="K17" s="21">
        <f t="shared" si="22"/>
        <v>0</v>
      </c>
      <c r="L17" s="32"/>
      <c r="M17" s="37">
        <f t="shared" si="23"/>
        <v>0</v>
      </c>
      <c r="N17" s="32"/>
      <c r="O17" s="19">
        <f t="shared" si="24"/>
        <v>0</v>
      </c>
      <c r="P17" s="32"/>
      <c r="Q17" s="19">
        <f t="shared" si="25"/>
        <v>0</v>
      </c>
      <c r="R17" s="32"/>
      <c r="S17" s="19">
        <f t="shared" si="26"/>
        <v>0</v>
      </c>
      <c r="T17" s="32"/>
      <c r="U17" s="19">
        <f t="shared" si="27"/>
        <v>0</v>
      </c>
      <c r="V17" s="32"/>
      <c r="W17" s="19">
        <f t="shared" si="28"/>
        <v>0</v>
      </c>
      <c r="X17" s="32"/>
      <c r="Y17" s="19">
        <f t="shared" si="29"/>
        <v>0</v>
      </c>
      <c r="Z17" s="32"/>
      <c r="AA17" s="19">
        <f t="shared" si="30"/>
        <v>0</v>
      </c>
      <c r="AB17" s="32"/>
      <c r="AC17" s="19">
        <f t="shared" si="31"/>
        <v>0</v>
      </c>
      <c r="AD17" s="32"/>
      <c r="AE17" s="19">
        <f t="shared" si="32"/>
        <v>0</v>
      </c>
      <c r="AF17" s="32"/>
      <c r="AG17" s="19">
        <f t="shared" si="33"/>
        <v>0</v>
      </c>
      <c r="AH17" s="32"/>
      <c r="AI17" s="19">
        <f t="shared" si="34"/>
        <v>0</v>
      </c>
      <c r="AJ17" s="32"/>
      <c r="AK17" s="19">
        <f t="shared" si="35"/>
        <v>0</v>
      </c>
      <c r="AL17" s="32"/>
      <c r="AM17" s="19">
        <f t="shared" si="36"/>
        <v>0</v>
      </c>
      <c r="AN17" s="32"/>
      <c r="AO17" s="19">
        <f t="shared" si="37"/>
        <v>0</v>
      </c>
      <c r="AP17" s="32"/>
      <c r="AQ17" s="19">
        <f t="shared" si="38"/>
        <v>0</v>
      </c>
      <c r="AR17" s="32"/>
      <c r="AS17" s="24">
        <f t="shared" si="39"/>
        <v>0</v>
      </c>
    </row>
    <row r="18" spans="1:45" ht="27.75" customHeight="1">
      <c r="A18" s="54" t="s">
        <v>24</v>
      </c>
      <c r="B18" s="35" t="s">
        <v>9</v>
      </c>
      <c r="C18" s="11" t="s">
        <v>19</v>
      </c>
      <c r="D18" s="16">
        <v>15</v>
      </c>
      <c r="E18" s="27">
        <f t="shared" si="12"/>
        <v>0</v>
      </c>
      <c r="F18" s="29"/>
      <c r="G18" s="18">
        <f t="shared" si="13"/>
        <v>0</v>
      </c>
      <c r="H18" s="33"/>
      <c r="I18" s="21">
        <f t="shared" si="14"/>
        <v>0</v>
      </c>
      <c r="J18" s="33"/>
      <c r="K18" s="21">
        <f t="shared" si="15"/>
        <v>0</v>
      </c>
      <c r="L18" s="33"/>
      <c r="M18" s="37">
        <f t="shared" si="16"/>
        <v>0</v>
      </c>
      <c r="N18" s="33"/>
      <c r="O18" s="19">
        <f t="shared" si="17"/>
        <v>0</v>
      </c>
      <c r="P18" s="33"/>
      <c r="Q18" s="19">
        <f t="shared" si="17"/>
        <v>0</v>
      </c>
      <c r="R18" s="33"/>
      <c r="S18" s="19">
        <f t="shared" si="18"/>
        <v>0</v>
      </c>
      <c r="T18" s="33"/>
      <c r="U18" s="19">
        <f t="shared" si="19"/>
        <v>0</v>
      </c>
      <c r="V18" s="33"/>
      <c r="W18" s="19">
        <f t="shared" si="19"/>
        <v>0</v>
      </c>
      <c r="X18" s="33"/>
      <c r="Y18" s="19">
        <f t="shared" si="19"/>
        <v>0</v>
      </c>
      <c r="Z18" s="33"/>
      <c r="AA18" s="19">
        <f t="shared" si="19"/>
        <v>0</v>
      </c>
      <c r="AB18" s="33"/>
      <c r="AC18" s="19">
        <f t="shared" si="19"/>
        <v>0</v>
      </c>
      <c r="AD18" s="33"/>
      <c r="AE18" s="19">
        <f t="shared" si="4"/>
        <v>0</v>
      </c>
      <c r="AF18" s="33"/>
      <c r="AG18" s="19">
        <f t="shared" si="5"/>
        <v>0</v>
      </c>
      <c r="AH18" s="33"/>
      <c r="AI18" s="19">
        <f t="shared" si="6"/>
        <v>0</v>
      </c>
      <c r="AJ18" s="33"/>
      <c r="AK18" s="19">
        <f t="shared" si="7"/>
        <v>0</v>
      </c>
      <c r="AL18" s="33"/>
      <c r="AM18" s="19">
        <f t="shared" si="8"/>
        <v>0</v>
      </c>
      <c r="AN18" s="33"/>
      <c r="AO18" s="19">
        <f t="shared" si="9"/>
        <v>0</v>
      </c>
      <c r="AP18" s="33"/>
      <c r="AQ18" s="19">
        <f t="shared" si="10"/>
        <v>0</v>
      </c>
      <c r="AR18" s="33"/>
      <c r="AS18" s="24">
        <f t="shared" si="11"/>
        <v>0</v>
      </c>
    </row>
    <row r="19" spans="1:45" ht="27.75" customHeight="1">
      <c r="A19" s="54"/>
      <c r="B19" s="35" t="s">
        <v>10</v>
      </c>
      <c r="C19" s="11" t="s">
        <v>19</v>
      </c>
      <c r="D19" s="16">
        <v>15</v>
      </c>
      <c r="E19" s="27">
        <f t="shared" si="12"/>
        <v>0</v>
      </c>
      <c r="F19" s="29"/>
      <c r="G19" s="18">
        <f t="shared" si="13"/>
        <v>0</v>
      </c>
      <c r="H19" s="33"/>
      <c r="I19" s="21">
        <f t="shared" si="14"/>
        <v>0</v>
      </c>
      <c r="J19" s="33"/>
      <c r="K19" s="21">
        <f t="shared" si="15"/>
        <v>0</v>
      </c>
      <c r="L19" s="33"/>
      <c r="M19" s="37">
        <f t="shared" si="16"/>
        <v>0</v>
      </c>
      <c r="N19" s="33"/>
      <c r="O19" s="19">
        <f t="shared" si="17"/>
        <v>0</v>
      </c>
      <c r="P19" s="33"/>
      <c r="Q19" s="19">
        <f t="shared" si="17"/>
        <v>0</v>
      </c>
      <c r="R19" s="33"/>
      <c r="S19" s="19">
        <f t="shared" si="18"/>
        <v>0</v>
      </c>
      <c r="T19" s="33"/>
      <c r="U19" s="19">
        <f t="shared" si="19"/>
        <v>0</v>
      </c>
      <c r="V19" s="33"/>
      <c r="W19" s="19">
        <f t="shared" si="19"/>
        <v>0</v>
      </c>
      <c r="X19" s="33"/>
      <c r="Y19" s="19">
        <f t="shared" si="19"/>
        <v>0</v>
      </c>
      <c r="Z19" s="33"/>
      <c r="AA19" s="19">
        <f t="shared" si="19"/>
        <v>0</v>
      </c>
      <c r="AB19" s="33"/>
      <c r="AC19" s="19">
        <f t="shared" si="19"/>
        <v>0</v>
      </c>
      <c r="AD19" s="33"/>
      <c r="AE19" s="19">
        <f t="shared" si="4"/>
        <v>0</v>
      </c>
      <c r="AF19" s="33"/>
      <c r="AG19" s="19">
        <f t="shared" si="5"/>
        <v>0</v>
      </c>
      <c r="AH19" s="33"/>
      <c r="AI19" s="19">
        <f t="shared" si="6"/>
        <v>0</v>
      </c>
      <c r="AJ19" s="33"/>
      <c r="AK19" s="19">
        <f t="shared" si="7"/>
        <v>0</v>
      </c>
      <c r="AL19" s="33"/>
      <c r="AM19" s="19">
        <f t="shared" si="8"/>
        <v>0</v>
      </c>
      <c r="AN19" s="33"/>
      <c r="AO19" s="19">
        <f t="shared" si="9"/>
        <v>0</v>
      </c>
      <c r="AP19" s="33"/>
      <c r="AQ19" s="19">
        <f t="shared" si="10"/>
        <v>0</v>
      </c>
      <c r="AR19" s="33"/>
      <c r="AS19" s="24">
        <f t="shared" si="11"/>
        <v>0</v>
      </c>
    </row>
    <row r="20" spans="1:45" ht="27.75" customHeight="1">
      <c r="A20" s="54"/>
      <c r="B20" s="35" t="s">
        <v>11</v>
      </c>
      <c r="C20" s="11" t="s">
        <v>19</v>
      </c>
      <c r="D20" s="16">
        <v>15</v>
      </c>
      <c r="E20" s="27">
        <f t="shared" si="12"/>
        <v>0</v>
      </c>
      <c r="F20" s="29"/>
      <c r="G20" s="18">
        <f t="shared" si="13"/>
        <v>0</v>
      </c>
      <c r="H20" s="33"/>
      <c r="I20" s="21">
        <f t="shared" si="14"/>
        <v>0</v>
      </c>
      <c r="J20" s="33"/>
      <c r="K20" s="21">
        <f t="shared" si="15"/>
        <v>0</v>
      </c>
      <c r="L20" s="33"/>
      <c r="M20" s="37">
        <f t="shared" si="16"/>
        <v>0</v>
      </c>
      <c r="N20" s="33"/>
      <c r="O20" s="19">
        <f t="shared" si="17"/>
        <v>0</v>
      </c>
      <c r="P20" s="33"/>
      <c r="Q20" s="19">
        <f t="shared" si="17"/>
        <v>0</v>
      </c>
      <c r="R20" s="33"/>
      <c r="S20" s="19">
        <f t="shared" si="18"/>
        <v>0</v>
      </c>
      <c r="T20" s="33"/>
      <c r="U20" s="19">
        <f t="shared" si="19"/>
        <v>0</v>
      </c>
      <c r="V20" s="33"/>
      <c r="W20" s="19">
        <f t="shared" si="19"/>
        <v>0</v>
      </c>
      <c r="X20" s="33"/>
      <c r="Y20" s="19">
        <f t="shared" si="19"/>
        <v>0</v>
      </c>
      <c r="Z20" s="33"/>
      <c r="AA20" s="19">
        <f t="shared" si="19"/>
        <v>0</v>
      </c>
      <c r="AB20" s="33"/>
      <c r="AC20" s="19">
        <f t="shared" si="19"/>
        <v>0</v>
      </c>
      <c r="AD20" s="33"/>
      <c r="AE20" s="19">
        <f t="shared" si="4"/>
        <v>0</v>
      </c>
      <c r="AF20" s="33"/>
      <c r="AG20" s="19">
        <f t="shared" si="5"/>
        <v>0</v>
      </c>
      <c r="AH20" s="33"/>
      <c r="AI20" s="19">
        <f t="shared" si="6"/>
        <v>0</v>
      </c>
      <c r="AJ20" s="33"/>
      <c r="AK20" s="19">
        <f t="shared" si="7"/>
        <v>0</v>
      </c>
      <c r="AL20" s="33"/>
      <c r="AM20" s="19">
        <f t="shared" si="8"/>
        <v>0</v>
      </c>
      <c r="AN20" s="33"/>
      <c r="AO20" s="19">
        <f t="shared" si="9"/>
        <v>0</v>
      </c>
      <c r="AP20" s="33"/>
      <c r="AQ20" s="19">
        <f t="shared" si="10"/>
        <v>0</v>
      </c>
      <c r="AR20" s="33"/>
      <c r="AS20" s="24">
        <f t="shared" si="11"/>
        <v>0</v>
      </c>
    </row>
    <row r="21" spans="1:45" ht="27.75" customHeight="1">
      <c r="A21" s="54"/>
      <c r="B21" s="35" t="s">
        <v>12</v>
      </c>
      <c r="C21" s="11" t="s">
        <v>19</v>
      </c>
      <c r="D21" s="16">
        <v>15</v>
      </c>
      <c r="E21" s="27">
        <f t="shared" si="12"/>
        <v>0</v>
      </c>
      <c r="F21" s="29"/>
      <c r="G21" s="18">
        <f t="shared" si="13"/>
        <v>0</v>
      </c>
      <c r="H21" s="33"/>
      <c r="I21" s="21">
        <f t="shared" si="14"/>
        <v>0</v>
      </c>
      <c r="J21" s="33"/>
      <c r="K21" s="21">
        <f t="shared" si="15"/>
        <v>0</v>
      </c>
      <c r="L21" s="33"/>
      <c r="M21" s="37">
        <f t="shared" si="16"/>
        <v>0</v>
      </c>
      <c r="N21" s="33"/>
      <c r="O21" s="19">
        <f t="shared" si="17"/>
        <v>0</v>
      </c>
      <c r="P21" s="33"/>
      <c r="Q21" s="19">
        <f t="shared" si="17"/>
        <v>0</v>
      </c>
      <c r="R21" s="33"/>
      <c r="S21" s="19">
        <f t="shared" si="18"/>
        <v>0</v>
      </c>
      <c r="T21" s="33"/>
      <c r="U21" s="19">
        <f t="shared" si="19"/>
        <v>0</v>
      </c>
      <c r="V21" s="33"/>
      <c r="W21" s="19">
        <f t="shared" si="19"/>
        <v>0</v>
      </c>
      <c r="X21" s="33"/>
      <c r="Y21" s="19">
        <f t="shared" si="19"/>
        <v>0</v>
      </c>
      <c r="Z21" s="33"/>
      <c r="AA21" s="19">
        <f t="shared" si="19"/>
        <v>0</v>
      </c>
      <c r="AB21" s="33"/>
      <c r="AC21" s="19">
        <f t="shared" si="19"/>
        <v>0</v>
      </c>
      <c r="AD21" s="33"/>
      <c r="AE21" s="19">
        <f t="shared" si="4"/>
        <v>0</v>
      </c>
      <c r="AF21" s="33"/>
      <c r="AG21" s="19">
        <f t="shared" si="5"/>
        <v>0</v>
      </c>
      <c r="AH21" s="33"/>
      <c r="AI21" s="19">
        <f t="shared" si="6"/>
        <v>0</v>
      </c>
      <c r="AJ21" s="33"/>
      <c r="AK21" s="19">
        <f t="shared" si="7"/>
        <v>0</v>
      </c>
      <c r="AL21" s="33"/>
      <c r="AM21" s="19">
        <f t="shared" si="8"/>
        <v>0</v>
      </c>
      <c r="AN21" s="33"/>
      <c r="AO21" s="19">
        <f t="shared" si="9"/>
        <v>0</v>
      </c>
      <c r="AP21" s="33"/>
      <c r="AQ21" s="19">
        <f t="shared" si="10"/>
        <v>0</v>
      </c>
      <c r="AR21" s="33"/>
      <c r="AS21" s="24">
        <f t="shared" si="11"/>
        <v>0</v>
      </c>
    </row>
    <row r="22" spans="1:45" ht="27.75" customHeight="1">
      <c r="A22" s="54"/>
      <c r="B22" s="35" t="s">
        <v>13</v>
      </c>
      <c r="C22" s="11" t="s">
        <v>19</v>
      </c>
      <c r="D22" s="16">
        <v>15</v>
      </c>
      <c r="E22" s="27">
        <f t="shared" si="12"/>
        <v>0</v>
      </c>
      <c r="F22" s="29"/>
      <c r="G22" s="18">
        <f t="shared" si="13"/>
        <v>0</v>
      </c>
      <c r="H22" s="33"/>
      <c r="I22" s="21">
        <f t="shared" si="14"/>
        <v>0</v>
      </c>
      <c r="J22" s="33"/>
      <c r="K22" s="21">
        <f t="shared" si="15"/>
        <v>0</v>
      </c>
      <c r="L22" s="33"/>
      <c r="M22" s="37">
        <f t="shared" si="16"/>
        <v>0</v>
      </c>
      <c r="N22" s="33"/>
      <c r="O22" s="19">
        <f t="shared" si="17"/>
        <v>0</v>
      </c>
      <c r="P22" s="33"/>
      <c r="Q22" s="19">
        <f t="shared" si="17"/>
        <v>0</v>
      </c>
      <c r="R22" s="33"/>
      <c r="S22" s="19">
        <f t="shared" si="18"/>
        <v>0</v>
      </c>
      <c r="T22" s="33"/>
      <c r="U22" s="19">
        <f t="shared" ref="U22:AC31" si="40">$D22*T22</f>
        <v>0</v>
      </c>
      <c r="V22" s="33"/>
      <c r="W22" s="19">
        <f t="shared" si="40"/>
        <v>0</v>
      </c>
      <c r="X22" s="33"/>
      <c r="Y22" s="19">
        <f t="shared" si="40"/>
        <v>0</v>
      </c>
      <c r="Z22" s="33"/>
      <c r="AA22" s="19">
        <f t="shared" si="40"/>
        <v>0</v>
      </c>
      <c r="AB22" s="33"/>
      <c r="AC22" s="19">
        <f t="shared" si="40"/>
        <v>0</v>
      </c>
      <c r="AD22" s="33"/>
      <c r="AE22" s="19">
        <f t="shared" si="4"/>
        <v>0</v>
      </c>
      <c r="AF22" s="33"/>
      <c r="AG22" s="19">
        <f t="shared" si="5"/>
        <v>0</v>
      </c>
      <c r="AH22" s="33"/>
      <c r="AI22" s="19">
        <f t="shared" si="6"/>
        <v>0</v>
      </c>
      <c r="AJ22" s="33"/>
      <c r="AK22" s="19">
        <f t="shared" si="7"/>
        <v>0</v>
      </c>
      <c r="AL22" s="33"/>
      <c r="AM22" s="19">
        <f t="shared" si="8"/>
        <v>0</v>
      </c>
      <c r="AN22" s="33"/>
      <c r="AO22" s="19">
        <f t="shared" si="9"/>
        <v>0</v>
      </c>
      <c r="AP22" s="33"/>
      <c r="AQ22" s="19">
        <f t="shared" si="10"/>
        <v>0</v>
      </c>
      <c r="AR22" s="33"/>
      <c r="AS22" s="24">
        <f t="shared" si="11"/>
        <v>0</v>
      </c>
    </row>
    <row r="23" spans="1:45" ht="27.75" customHeight="1">
      <c r="A23" s="54"/>
      <c r="B23" s="35" t="s">
        <v>14</v>
      </c>
      <c r="C23" s="11" t="s">
        <v>19</v>
      </c>
      <c r="D23" s="16">
        <v>17</v>
      </c>
      <c r="E23" s="27">
        <f t="shared" si="12"/>
        <v>0</v>
      </c>
      <c r="F23" s="29"/>
      <c r="G23" s="18">
        <f t="shared" si="13"/>
        <v>0</v>
      </c>
      <c r="H23" s="33"/>
      <c r="I23" s="21">
        <f t="shared" si="14"/>
        <v>0</v>
      </c>
      <c r="J23" s="33"/>
      <c r="K23" s="21">
        <f t="shared" si="15"/>
        <v>0</v>
      </c>
      <c r="L23" s="33"/>
      <c r="M23" s="37">
        <f t="shared" si="16"/>
        <v>0</v>
      </c>
      <c r="N23" s="33"/>
      <c r="O23" s="19">
        <f t="shared" si="17"/>
        <v>0</v>
      </c>
      <c r="P23" s="33"/>
      <c r="Q23" s="19">
        <f t="shared" si="17"/>
        <v>0</v>
      </c>
      <c r="R23" s="33"/>
      <c r="S23" s="19">
        <f t="shared" si="18"/>
        <v>0</v>
      </c>
      <c r="T23" s="33"/>
      <c r="U23" s="19">
        <f t="shared" si="40"/>
        <v>0</v>
      </c>
      <c r="V23" s="33"/>
      <c r="W23" s="19">
        <f t="shared" si="40"/>
        <v>0</v>
      </c>
      <c r="X23" s="33"/>
      <c r="Y23" s="19">
        <f t="shared" si="40"/>
        <v>0</v>
      </c>
      <c r="Z23" s="33"/>
      <c r="AA23" s="19">
        <f t="shared" si="40"/>
        <v>0</v>
      </c>
      <c r="AB23" s="33"/>
      <c r="AC23" s="19">
        <f t="shared" si="40"/>
        <v>0</v>
      </c>
      <c r="AD23" s="33"/>
      <c r="AE23" s="19">
        <f t="shared" si="4"/>
        <v>0</v>
      </c>
      <c r="AF23" s="33"/>
      <c r="AG23" s="19">
        <f t="shared" si="5"/>
        <v>0</v>
      </c>
      <c r="AH23" s="33"/>
      <c r="AI23" s="19">
        <f t="shared" si="6"/>
        <v>0</v>
      </c>
      <c r="AJ23" s="33"/>
      <c r="AK23" s="19">
        <f t="shared" si="7"/>
        <v>0</v>
      </c>
      <c r="AL23" s="33"/>
      <c r="AM23" s="19">
        <f t="shared" si="8"/>
        <v>0</v>
      </c>
      <c r="AN23" s="33"/>
      <c r="AO23" s="19">
        <f t="shared" si="9"/>
        <v>0</v>
      </c>
      <c r="AP23" s="33"/>
      <c r="AQ23" s="19">
        <f t="shared" si="10"/>
        <v>0</v>
      </c>
      <c r="AR23" s="33"/>
      <c r="AS23" s="24">
        <f t="shared" si="11"/>
        <v>0</v>
      </c>
    </row>
    <row r="24" spans="1:45" ht="27.75" customHeight="1">
      <c r="A24" s="76" t="s">
        <v>56</v>
      </c>
      <c r="B24" s="35" t="s">
        <v>21</v>
      </c>
      <c r="C24" s="11" t="s">
        <v>19</v>
      </c>
      <c r="D24" s="16">
        <v>15</v>
      </c>
      <c r="E24" s="27">
        <f t="shared" si="12"/>
        <v>0</v>
      </c>
      <c r="F24" s="29"/>
      <c r="G24" s="18">
        <f t="shared" si="13"/>
        <v>0</v>
      </c>
      <c r="H24" s="33"/>
      <c r="I24" s="21">
        <f t="shared" si="14"/>
        <v>0</v>
      </c>
      <c r="J24" s="33"/>
      <c r="K24" s="21">
        <f t="shared" si="15"/>
        <v>0</v>
      </c>
      <c r="L24" s="33"/>
      <c r="M24" s="37">
        <f t="shared" si="16"/>
        <v>0</v>
      </c>
      <c r="N24" s="33"/>
      <c r="O24" s="19">
        <f t="shared" si="17"/>
        <v>0</v>
      </c>
      <c r="P24" s="33"/>
      <c r="Q24" s="19">
        <f t="shared" si="17"/>
        <v>0</v>
      </c>
      <c r="R24" s="33"/>
      <c r="S24" s="19">
        <f t="shared" si="18"/>
        <v>0</v>
      </c>
      <c r="T24" s="33"/>
      <c r="U24" s="19">
        <f t="shared" si="40"/>
        <v>0</v>
      </c>
      <c r="V24" s="33"/>
      <c r="W24" s="19">
        <f t="shared" si="40"/>
        <v>0</v>
      </c>
      <c r="X24" s="33"/>
      <c r="Y24" s="19">
        <f t="shared" si="40"/>
        <v>0</v>
      </c>
      <c r="Z24" s="33"/>
      <c r="AA24" s="19">
        <f t="shared" si="40"/>
        <v>0</v>
      </c>
      <c r="AB24" s="33"/>
      <c r="AC24" s="19">
        <f t="shared" si="40"/>
        <v>0</v>
      </c>
      <c r="AD24" s="33"/>
      <c r="AE24" s="19">
        <f t="shared" si="4"/>
        <v>0</v>
      </c>
      <c r="AF24" s="33"/>
      <c r="AG24" s="19">
        <f t="shared" si="5"/>
        <v>0</v>
      </c>
      <c r="AH24" s="33"/>
      <c r="AI24" s="19">
        <f t="shared" si="6"/>
        <v>0</v>
      </c>
      <c r="AJ24" s="33"/>
      <c r="AK24" s="19">
        <f t="shared" si="7"/>
        <v>0</v>
      </c>
      <c r="AL24" s="33"/>
      <c r="AM24" s="19">
        <f t="shared" si="8"/>
        <v>0</v>
      </c>
      <c r="AN24" s="33"/>
      <c r="AO24" s="19">
        <f t="shared" si="9"/>
        <v>0</v>
      </c>
      <c r="AP24" s="33"/>
      <c r="AQ24" s="19">
        <f t="shared" si="10"/>
        <v>0</v>
      </c>
      <c r="AR24" s="33"/>
      <c r="AS24" s="24">
        <f t="shared" si="11"/>
        <v>0</v>
      </c>
    </row>
    <row r="25" spans="1:45" ht="27.75" customHeight="1">
      <c r="A25" s="77"/>
      <c r="B25" s="35" t="s">
        <v>22</v>
      </c>
      <c r="C25" s="11" t="s">
        <v>19</v>
      </c>
      <c r="D25" s="16">
        <v>17</v>
      </c>
      <c r="E25" s="27">
        <f t="shared" si="12"/>
        <v>0</v>
      </c>
      <c r="F25" s="29"/>
      <c r="G25" s="18">
        <f t="shared" si="13"/>
        <v>0</v>
      </c>
      <c r="H25" s="33"/>
      <c r="I25" s="21">
        <f t="shared" si="14"/>
        <v>0</v>
      </c>
      <c r="J25" s="33"/>
      <c r="K25" s="21">
        <f t="shared" si="15"/>
        <v>0</v>
      </c>
      <c r="L25" s="33"/>
      <c r="M25" s="37">
        <f t="shared" si="16"/>
        <v>0</v>
      </c>
      <c r="N25" s="33"/>
      <c r="O25" s="19">
        <f t="shared" si="17"/>
        <v>0</v>
      </c>
      <c r="P25" s="33"/>
      <c r="Q25" s="19">
        <f t="shared" si="17"/>
        <v>0</v>
      </c>
      <c r="R25" s="33"/>
      <c r="S25" s="19">
        <f t="shared" si="18"/>
        <v>0</v>
      </c>
      <c r="T25" s="33"/>
      <c r="U25" s="19">
        <f t="shared" si="40"/>
        <v>0</v>
      </c>
      <c r="V25" s="33"/>
      <c r="W25" s="19">
        <f t="shared" si="40"/>
        <v>0</v>
      </c>
      <c r="X25" s="33"/>
      <c r="Y25" s="19">
        <f t="shared" si="40"/>
        <v>0</v>
      </c>
      <c r="Z25" s="33"/>
      <c r="AA25" s="19">
        <f t="shared" si="40"/>
        <v>0</v>
      </c>
      <c r="AB25" s="33"/>
      <c r="AC25" s="19">
        <f t="shared" si="40"/>
        <v>0</v>
      </c>
      <c r="AD25" s="33"/>
      <c r="AE25" s="19">
        <f t="shared" si="4"/>
        <v>0</v>
      </c>
      <c r="AF25" s="33"/>
      <c r="AG25" s="19">
        <f t="shared" si="5"/>
        <v>0</v>
      </c>
      <c r="AH25" s="33"/>
      <c r="AI25" s="19">
        <f t="shared" si="6"/>
        <v>0</v>
      </c>
      <c r="AJ25" s="33"/>
      <c r="AK25" s="19">
        <f t="shared" si="7"/>
        <v>0</v>
      </c>
      <c r="AL25" s="33"/>
      <c r="AM25" s="19">
        <f t="shared" si="8"/>
        <v>0</v>
      </c>
      <c r="AN25" s="33"/>
      <c r="AO25" s="19">
        <f t="shared" si="9"/>
        <v>0</v>
      </c>
      <c r="AP25" s="33"/>
      <c r="AQ25" s="19">
        <f t="shared" si="10"/>
        <v>0</v>
      </c>
      <c r="AR25" s="33"/>
      <c r="AS25" s="24">
        <f t="shared" si="11"/>
        <v>0</v>
      </c>
    </row>
    <row r="26" spans="1:45" ht="27.75" customHeight="1">
      <c r="A26" s="53"/>
      <c r="B26" s="35" t="s">
        <v>23</v>
      </c>
      <c r="C26" s="11" t="s">
        <v>19</v>
      </c>
      <c r="D26" s="16">
        <v>15</v>
      </c>
      <c r="E26" s="27">
        <f t="shared" si="12"/>
        <v>0</v>
      </c>
      <c r="F26" s="29"/>
      <c r="G26" s="18">
        <f t="shared" si="13"/>
        <v>0</v>
      </c>
      <c r="H26" s="33"/>
      <c r="I26" s="21">
        <f t="shared" si="14"/>
        <v>0</v>
      </c>
      <c r="J26" s="33"/>
      <c r="K26" s="21">
        <f t="shared" si="15"/>
        <v>0</v>
      </c>
      <c r="L26" s="33"/>
      <c r="M26" s="37">
        <f t="shared" si="16"/>
        <v>0</v>
      </c>
      <c r="N26" s="33"/>
      <c r="O26" s="19">
        <f t="shared" si="17"/>
        <v>0</v>
      </c>
      <c r="P26" s="33"/>
      <c r="Q26" s="19">
        <f t="shared" si="17"/>
        <v>0</v>
      </c>
      <c r="R26" s="33"/>
      <c r="S26" s="19">
        <f t="shared" si="18"/>
        <v>0</v>
      </c>
      <c r="T26" s="33"/>
      <c r="U26" s="19">
        <f t="shared" si="40"/>
        <v>0</v>
      </c>
      <c r="V26" s="33"/>
      <c r="W26" s="19">
        <f t="shared" si="40"/>
        <v>0</v>
      </c>
      <c r="X26" s="33"/>
      <c r="Y26" s="19">
        <f t="shared" si="40"/>
        <v>0</v>
      </c>
      <c r="Z26" s="33"/>
      <c r="AA26" s="19">
        <f t="shared" si="40"/>
        <v>0</v>
      </c>
      <c r="AB26" s="33"/>
      <c r="AC26" s="19">
        <f t="shared" si="40"/>
        <v>0</v>
      </c>
      <c r="AD26" s="33"/>
      <c r="AE26" s="19">
        <f t="shared" si="4"/>
        <v>0</v>
      </c>
      <c r="AF26" s="33"/>
      <c r="AG26" s="19">
        <f t="shared" si="5"/>
        <v>0</v>
      </c>
      <c r="AH26" s="33"/>
      <c r="AI26" s="19">
        <f t="shared" si="6"/>
        <v>0</v>
      </c>
      <c r="AJ26" s="33"/>
      <c r="AK26" s="19">
        <f t="shared" si="7"/>
        <v>0</v>
      </c>
      <c r="AL26" s="33"/>
      <c r="AM26" s="19">
        <f t="shared" si="8"/>
        <v>0</v>
      </c>
      <c r="AN26" s="33"/>
      <c r="AO26" s="19">
        <f t="shared" si="9"/>
        <v>0</v>
      </c>
      <c r="AP26" s="33"/>
      <c r="AQ26" s="19">
        <f t="shared" si="10"/>
        <v>0</v>
      </c>
      <c r="AR26" s="33"/>
      <c r="AS26" s="24">
        <f t="shared" si="11"/>
        <v>0</v>
      </c>
    </row>
    <row r="27" spans="1:45" ht="27.75" customHeight="1">
      <c r="A27" s="76" t="s">
        <v>26</v>
      </c>
      <c r="B27" s="12" t="s">
        <v>46</v>
      </c>
      <c r="C27" s="11" t="s">
        <v>19</v>
      </c>
      <c r="D27" s="16">
        <v>15</v>
      </c>
      <c r="E27" s="27">
        <f t="shared" si="12"/>
        <v>0</v>
      </c>
      <c r="F27" s="29"/>
      <c r="G27" s="18">
        <f t="shared" si="13"/>
        <v>0</v>
      </c>
      <c r="H27" s="33"/>
      <c r="I27" s="21">
        <f t="shared" si="14"/>
        <v>0</v>
      </c>
      <c r="J27" s="33"/>
      <c r="K27" s="21">
        <f t="shared" si="15"/>
        <v>0</v>
      </c>
      <c r="L27" s="33"/>
      <c r="M27" s="37">
        <f t="shared" si="16"/>
        <v>0</v>
      </c>
      <c r="N27" s="33"/>
      <c r="O27" s="19">
        <f t="shared" si="17"/>
        <v>0</v>
      </c>
      <c r="P27" s="33"/>
      <c r="Q27" s="19">
        <f t="shared" si="17"/>
        <v>0</v>
      </c>
      <c r="R27" s="33"/>
      <c r="S27" s="19">
        <f t="shared" si="18"/>
        <v>0</v>
      </c>
      <c r="T27" s="33"/>
      <c r="U27" s="19">
        <f t="shared" si="40"/>
        <v>0</v>
      </c>
      <c r="V27" s="33"/>
      <c r="W27" s="19">
        <f t="shared" si="40"/>
        <v>0</v>
      </c>
      <c r="X27" s="33"/>
      <c r="Y27" s="19">
        <f t="shared" si="40"/>
        <v>0</v>
      </c>
      <c r="Z27" s="33"/>
      <c r="AA27" s="19">
        <f t="shared" si="40"/>
        <v>0</v>
      </c>
      <c r="AB27" s="33"/>
      <c r="AC27" s="19">
        <f t="shared" si="40"/>
        <v>0</v>
      </c>
      <c r="AD27" s="33"/>
      <c r="AE27" s="19">
        <f t="shared" si="4"/>
        <v>0</v>
      </c>
      <c r="AF27" s="33"/>
      <c r="AG27" s="19">
        <f t="shared" si="5"/>
        <v>0</v>
      </c>
      <c r="AH27" s="33"/>
      <c r="AI27" s="19">
        <f t="shared" si="6"/>
        <v>0</v>
      </c>
      <c r="AJ27" s="33"/>
      <c r="AK27" s="19">
        <f t="shared" si="7"/>
        <v>0</v>
      </c>
      <c r="AL27" s="33"/>
      <c r="AM27" s="19">
        <f t="shared" si="8"/>
        <v>0</v>
      </c>
      <c r="AN27" s="33"/>
      <c r="AO27" s="19">
        <f t="shared" si="9"/>
        <v>0</v>
      </c>
      <c r="AP27" s="33"/>
      <c r="AQ27" s="19">
        <f t="shared" si="10"/>
        <v>0</v>
      </c>
      <c r="AR27" s="33"/>
      <c r="AS27" s="24">
        <f t="shared" si="11"/>
        <v>0</v>
      </c>
    </row>
    <row r="28" spans="1:45" ht="27.75" customHeight="1">
      <c r="A28" s="77"/>
      <c r="B28" s="12" t="s">
        <v>47</v>
      </c>
      <c r="C28" s="11" t="s">
        <v>19</v>
      </c>
      <c r="D28" s="16">
        <v>45</v>
      </c>
      <c r="E28" s="27">
        <f t="shared" si="12"/>
        <v>0</v>
      </c>
      <c r="F28" s="29"/>
      <c r="G28" s="18">
        <f t="shared" si="13"/>
        <v>0</v>
      </c>
      <c r="H28" s="33"/>
      <c r="I28" s="21">
        <f t="shared" si="14"/>
        <v>0</v>
      </c>
      <c r="J28" s="33"/>
      <c r="K28" s="21">
        <f t="shared" si="15"/>
        <v>0</v>
      </c>
      <c r="L28" s="33"/>
      <c r="M28" s="37">
        <f t="shared" si="16"/>
        <v>0</v>
      </c>
      <c r="N28" s="33"/>
      <c r="O28" s="19">
        <f t="shared" si="17"/>
        <v>0</v>
      </c>
      <c r="P28" s="33"/>
      <c r="Q28" s="19">
        <f t="shared" si="17"/>
        <v>0</v>
      </c>
      <c r="R28" s="33"/>
      <c r="S28" s="19">
        <f t="shared" si="18"/>
        <v>0</v>
      </c>
      <c r="T28" s="33"/>
      <c r="U28" s="19">
        <f t="shared" si="40"/>
        <v>0</v>
      </c>
      <c r="V28" s="33"/>
      <c r="W28" s="19">
        <f t="shared" si="40"/>
        <v>0</v>
      </c>
      <c r="X28" s="33"/>
      <c r="Y28" s="19">
        <f t="shared" si="40"/>
        <v>0</v>
      </c>
      <c r="Z28" s="33"/>
      <c r="AA28" s="19">
        <f t="shared" si="40"/>
        <v>0</v>
      </c>
      <c r="AB28" s="33"/>
      <c r="AC28" s="19">
        <f t="shared" si="40"/>
        <v>0</v>
      </c>
      <c r="AD28" s="33"/>
      <c r="AE28" s="19">
        <f t="shared" si="4"/>
        <v>0</v>
      </c>
      <c r="AF28" s="33"/>
      <c r="AG28" s="19">
        <f t="shared" si="5"/>
        <v>0</v>
      </c>
      <c r="AH28" s="33"/>
      <c r="AI28" s="19">
        <f t="shared" si="6"/>
        <v>0</v>
      </c>
      <c r="AJ28" s="33"/>
      <c r="AK28" s="19">
        <f t="shared" si="7"/>
        <v>0</v>
      </c>
      <c r="AL28" s="33"/>
      <c r="AM28" s="19">
        <f t="shared" si="8"/>
        <v>0</v>
      </c>
      <c r="AN28" s="33"/>
      <c r="AO28" s="19">
        <f t="shared" si="9"/>
        <v>0</v>
      </c>
      <c r="AP28" s="33"/>
      <c r="AQ28" s="19">
        <f t="shared" si="10"/>
        <v>0</v>
      </c>
      <c r="AR28" s="33"/>
      <c r="AS28" s="24">
        <f t="shared" si="11"/>
        <v>0</v>
      </c>
    </row>
    <row r="29" spans="1:45" ht="27.75" customHeight="1">
      <c r="A29" s="77"/>
      <c r="B29" s="35" t="s">
        <v>28</v>
      </c>
      <c r="C29" s="11" t="s">
        <v>19</v>
      </c>
      <c r="D29" s="16">
        <v>15</v>
      </c>
      <c r="E29" s="27">
        <f t="shared" si="12"/>
        <v>0</v>
      </c>
      <c r="F29" s="29"/>
      <c r="G29" s="18">
        <f t="shared" si="13"/>
        <v>0</v>
      </c>
      <c r="H29" s="33"/>
      <c r="I29" s="21">
        <f t="shared" si="14"/>
        <v>0</v>
      </c>
      <c r="J29" s="33"/>
      <c r="K29" s="21">
        <f t="shared" si="15"/>
        <v>0</v>
      </c>
      <c r="L29" s="33"/>
      <c r="M29" s="37">
        <f t="shared" si="16"/>
        <v>0</v>
      </c>
      <c r="N29" s="33"/>
      <c r="O29" s="19">
        <f t="shared" si="17"/>
        <v>0</v>
      </c>
      <c r="P29" s="33"/>
      <c r="Q29" s="19">
        <f t="shared" si="17"/>
        <v>0</v>
      </c>
      <c r="R29" s="33"/>
      <c r="S29" s="19">
        <f t="shared" si="18"/>
        <v>0</v>
      </c>
      <c r="T29" s="33"/>
      <c r="U29" s="19">
        <f t="shared" si="40"/>
        <v>0</v>
      </c>
      <c r="V29" s="33"/>
      <c r="W29" s="19">
        <f t="shared" si="40"/>
        <v>0</v>
      </c>
      <c r="X29" s="33"/>
      <c r="Y29" s="19">
        <f t="shared" si="40"/>
        <v>0</v>
      </c>
      <c r="Z29" s="33"/>
      <c r="AA29" s="19">
        <f t="shared" si="40"/>
        <v>0</v>
      </c>
      <c r="AB29" s="33"/>
      <c r="AC29" s="19">
        <f t="shared" si="40"/>
        <v>0</v>
      </c>
      <c r="AD29" s="33"/>
      <c r="AE29" s="19">
        <f t="shared" si="4"/>
        <v>0</v>
      </c>
      <c r="AF29" s="33"/>
      <c r="AG29" s="19">
        <f t="shared" si="5"/>
        <v>0</v>
      </c>
      <c r="AH29" s="33"/>
      <c r="AI29" s="19">
        <f t="shared" si="6"/>
        <v>0</v>
      </c>
      <c r="AJ29" s="33"/>
      <c r="AK29" s="19">
        <f t="shared" si="7"/>
        <v>0</v>
      </c>
      <c r="AL29" s="33"/>
      <c r="AM29" s="19">
        <f t="shared" si="8"/>
        <v>0</v>
      </c>
      <c r="AN29" s="33"/>
      <c r="AO29" s="19">
        <f t="shared" si="9"/>
        <v>0</v>
      </c>
      <c r="AP29" s="33"/>
      <c r="AQ29" s="19">
        <f t="shared" si="10"/>
        <v>0</v>
      </c>
      <c r="AR29" s="33"/>
      <c r="AS29" s="24">
        <f t="shared" si="11"/>
        <v>0</v>
      </c>
    </row>
    <row r="30" spans="1:45" ht="27.75" customHeight="1">
      <c r="A30" s="77"/>
      <c r="B30" s="35" t="s">
        <v>29</v>
      </c>
      <c r="C30" s="11" t="s">
        <v>19</v>
      </c>
      <c r="D30" s="16">
        <v>40</v>
      </c>
      <c r="E30" s="27">
        <f t="shared" si="12"/>
        <v>0</v>
      </c>
      <c r="F30" s="29"/>
      <c r="G30" s="18">
        <f t="shared" si="13"/>
        <v>0</v>
      </c>
      <c r="H30" s="33"/>
      <c r="I30" s="21">
        <f t="shared" si="14"/>
        <v>0</v>
      </c>
      <c r="J30" s="33"/>
      <c r="K30" s="21">
        <f t="shared" si="15"/>
        <v>0</v>
      </c>
      <c r="L30" s="33"/>
      <c r="M30" s="37">
        <f t="shared" si="16"/>
        <v>0</v>
      </c>
      <c r="N30" s="33"/>
      <c r="O30" s="19">
        <f t="shared" si="17"/>
        <v>0</v>
      </c>
      <c r="P30" s="33"/>
      <c r="Q30" s="19">
        <f t="shared" si="17"/>
        <v>0</v>
      </c>
      <c r="R30" s="33"/>
      <c r="S30" s="19">
        <f t="shared" si="18"/>
        <v>0</v>
      </c>
      <c r="T30" s="33"/>
      <c r="U30" s="19">
        <f t="shared" si="40"/>
        <v>0</v>
      </c>
      <c r="V30" s="33"/>
      <c r="W30" s="19">
        <f t="shared" si="40"/>
        <v>0</v>
      </c>
      <c r="X30" s="33"/>
      <c r="Y30" s="19">
        <f t="shared" si="40"/>
        <v>0</v>
      </c>
      <c r="Z30" s="33"/>
      <c r="AA30" s="19">
        <f t="shared" si="40"/>
        <v>0</v>
      </c>
      <c r="AB30" s="33"/>
      <c r="AC30" s="19">
        <f t="shared" si="40"/>
        <v>0</v>
      </c>
      <c r="AD30" s="33"/>
      <c r="AE30" s="19">
        <f t="shared" si="4"/>
        <v>0</v>
      </c>
      <c r="AF30" s="33"/>
      <c r="AG30" s="19">
        <f t="shared" si="5"/>
        <v>0</v>
      </c>
      <c r="AH30" s="33"/>
      <c r="AI30" s="19">
        <f t="shared" si="6"/>
        <v>0</v>
      </c>
      <c r="AJ30" s="33"/>
      <c r="AK30" s="19">
        <f t="shared" si="7"/>
        <v>0</v>
      </c>
      <c r="AL30" s="33"/>
      <c r="AM30" s="19">
        <f t="shared" si="8"/>
        <v>0</v>
      </c>
      <c r="AN30" s="33"/>
      <c r="AO30" s="19">
        <f t="shared" si="9"/>
        <v>0</v>
      </c>
      <c r="AP30" s="33"/>
      <c r="AQ30" s="19">
        <f t="shared" si="10"/>
        <v>0</v>
      </c>
      <c r="AR30" s="33"/>
      <c r="AS30" s="24">
        <f t="shared" si="11"/>
        <v>0</v>
      </c>
    </row>
    <row r="31" spans="1:45" ht="27.75" customHeight="1">
      <c r="A31" s="77"/>
      <c r="B31" s="35" t="s">
        <v>30</v>
      </c>
      <c r="C31" s="11" t="s">
        <v>19</v>
      </c>
      <c r="D31" s="16">
        <v>25</v>
      </c>
      <c r="E31" s="27">
        <f t="shared" si="12"/>
        <v>0</v>
      </c>
      <c r="F31" s="29"/>
      <c r="G31" s="18">
        <f t="shared" si="13"/>
        <v>0</v>
      </c>
      <c r="H31" s="33"/>
      <c r="I31" s="21">
        <f t="shared" si="14"/>
        <v>0</v>
      </c>
      <c r="J31" s="33"/>
      <c r="K31" s="21">
        <f t="shared" si="15"/>
        <v>0</v>
      </c>
      <c r="L31" s="33"/>
      <c r="M31" s="37">
        <f t="shared" si="16"/>
        <v>0</v>
      </c>
      <c r="N31" s="33"/>
      <c r="O31" s="19">
        <f t="shared" si="17"/>
        <v>0</v>
      </c>
      <c r="P31" s="33"/>
      <c r="Q31" s="19">
        <f t="shared" si="17"/>
        <v>0</v>
      </c>
      <c r="R31" s="33"/>
      <c r="S31" s="19">
        <f t="shared" si="18"/>
        <v>0</v>
      </c>
      <c r="T31" s="33"/>
      <c r="U31" s="19">
        <f>$D31*T31</f>
        <v>0</v>
      </c>
      <c r="V31" s="33"/>
      <c r="W31" s="19">
        <f t="shared" si="40"/>
        <v>0</v>
      </c>
      <c r="X31" s="33"/>
      <c r="Y31" s="19">
        <f t="shared" si="40"/>
        <v>0</v>
      </c>
      <c r="Z31" s="33"/>
      <c r="AA31" s="19">
        <f t="shared" si="40"/>
        <v>0</v>
      </c>
      <c r="AB31" s="33"/>
      <c r="AC31" s="19">
        <f t="shared" si="40"/>
        <v>0</v>
      </c>
      <c r="AD31" s="33"/>
      <c r="AE31" s="19">
        <f t="shared" si="4"/>
        <v>0</v>
      </c>
      <c r="AF31" s="33"/>
      <c r="AG31" s="19">
        <f t="shared" si="5"/>
        <v>0</v>
      </c>
      <c r="AH31" s="33"/>
      <c r="AI31" s="19">
        <f t="shared" si="6"/>
        <v>0</v>
      </c>
      <c r="AJ31" s="33"/>
      <c r="AK31" s="19">
        <f t="shared" si="7"/>
        <v>0</v>
      </c>
      <c r="AL31" s="33"/>
      <c r="AM31" s="19">
        <f t="shared" si="8"/>
        <v>0</v>
      </c>
      <c r="AN31" s="33"/>
      <c r="AO31" s="19">
        <f t="shared" si="9"/>
        <v>0</v>
      </c>
      <c r="AP31" s="33"/>
      <c r="AQ31" s="19">
        <f t="shared" si="10"/>
        <v>0</v>
      </c>
      <c r="AR31" s="33"/>
      <c r="AS31" s="24">
        <f t="shared" si="11"/>
        <v>0</v>
      </c>
    </row>
    <row r="32" spans="1:45" ht="27.75" customHeight="1">
      <c r="A32" s="77"/>
      <c r="B32" s="35" t="s">
        <v>31</v>
      </c>
      <c r="C32" s="11" t="s">
        <v>19</v>
      </c>
      <c r="D32" s="16">
        <v>60</v>
      </c>
      <c r="E32" s="27">
        <f t="shared" si="12"/>
        <v>0</v>
      </c>
      <c r="F32" s="29"/>
      <c r="G32" s="18">
        <f t="shared" si="13"/>
        <v>0</v>
      </c>
      <c r="H32" s="33"/>
      <c r="I32" s="21">
        <f t="shared" si="14"/>
        <v>0</v>
      </c>
      <c r="J32" s="33"/>
      <c r="K32" s="21">
        <f t="shared" si="15"/>
        <v>0</v>
      </c>
      <c r="L32" s="33"/>
      <c r="M32" s="37">
        <f t="shared" si="16"/>
        <v>0</v>
      </c>
      <c r="N32" s="33"/>
      <c r="O32" s="19">
        <f t="shared" si="17"/>
        <v>0</v>
      </c>
      <c r="P32" s="33"/>
      <c r="Q32" s="19">
        <f t="shared" si="17"/>
        <v>0</v>
      </c>
      <c r="R32" s="33"/>
      <c r="S32" s="19">
        <f t="shared" si="18"/>
        <v>0</v>
      </c>
      <c r="T32" s="33"/>
      <c r="U32" s="19">
        <f t="shared" ref="U32:AC34" si="41">$D32*T32</f>
        <v>0</v>
      </c>
      <c r="V32" s="33"/>
      <c r="W32" s="19">
        <f t="shared" si="41"/>
        <v>0</v>
      </c>
      <c r="X32" s="33"/>
      <c r="Y32" s="19">
        <f t="shared" si="41"/>
        <v>0</v>
      </c>
      <c r="Z32" s="33"/>
      <c r="AA32" s="19">
        <f t="shared" si="41"/>
        <v>0</v>
      </c>
      <c r="AB32" s="33"/>
      <c r="AC32" s="19">
        <f t="shared" si="41"/>
        <v>0</v>
      </c>
      <c r="AD32" s="33"/>
      <c r="AE32" s="19">
        <f t="shared" si="4"/>
        <v>0</v>
      </c>
      <c r="AF32" s="33"/>
      <c r="AG32" s="19">
        <f t="shared" si="5"/>
        <v>0</v>
      </c>
      <c r="AH32" s="33"/>
      <c r="AI32" s="19">
        <f t="shared" si="6"/>
        <v>0</v>
      </c>
      <c r="AJ32" s="33"/>
      <c r="AK32" s="19">
        <f t="shared" si="7"/>
        <v>0</v>
      </c>
      <c r="AL32" s="33"/>
      <c r="AM32" s="19">
        <f t="shared" si="8"/>
        <v>0</v>
      </c>
      <c r="AN32" s="33"/>
      <c r="AO32" s="19">
        <f t="shared" si="9"/>
        <v>0</v>
      </c>
      <c r="AP32" s="33"/>
      <c r="AQ32" s="19">
        <f t="shared" si="10"/>
        <v>0</v>
      </c>
      <c r="AR32" s="33"/>
      <c r="AS32" s="24">
        <f>$D32*AR32</f>
        <v>0</v>
      </c>
    </row>
    <row r="33" spans="1:45" ht="27.75" customHeight="1">
      <c r="A33" s="77"/>
      <c r="B33" s="35" t="s">
        <v>32</v>
      </c>
      <c r="C33" s="11" t="s">
        <v>19</v>
      </c>
      <c r="D33" s="16">
        <v>25</v>
      </c>
      <c r="E33" s="27">
        <f t="shared" si="12"/>
        <v>0</v>
      </c>
      <c r="F33" s="29"/>
      <c r="G33" s="18">
        <f t="shared" si="13"/>
        <v>0</v>
      </c>
      <c r="H33" s="33"/>
      <c r="I33" s="21">
        <f t="shared" si="14"/>
        <v>0</v>
      </c>
      <c r="J33" s="33"/>
      <c r="K33" s="21">
        <f t="shared" si="15"/>
        <v>0</v>
      </c>
      <c r="L33" s="33"/>
      <c r="M33" s="37">
        <f t="shared" si="16"/>
        <v>0</v>
      </c>
      <c r="N33" s="33"/>
      <c r="O33" s="19">
        <f t="shared" si="17"/>
        <v>0</v>
      </c>
      <c r="P33" s="33"/>
      <c r="Q33" s="19">
        <f t="shared" si="17"/>
        <v>0</v>
      </c>
      <c r="R33" s="33"/>
      <c r="S33" s="19">
        <f t="shared" si="18"/>
        <v>0</v>
      </c>
      <c r="T33" s="33"/>
      <c r="U33" s="19">
        <f t="shared" si="41"/>
        <v>0</v>
      </c>
      <c r="V33" s="33"/>
      <c r="W33" s="19">
        <f t="shared" si="41"/>
        <v>0</v>
      </c>
      <c r="X33" s="33"/>
      <c r="Y33" s="19">
        <f t="shared" si="41"/>
        <v>0</v>
      </c>
      <c r="Z33" s="33"/>
      <c r="AA33" s="19">
        <f t="shared" si="41"/>
        <v>0</v>
      </c>
      <c r="AB33" s="33"/>
      <c r="AC33" s="19">
        <f t="shared" si="41"/>
        <v>0</v>
      </c>
      <c r="AD33" s="33"/>
      <c r="AE33" s="19">
        <f t="shared" si="4"/>
        <v>0</v>
      </c>
      <c r="AF33" s="33"/>
      <c r="AG33" s="19">
        <f t="shared" si="5"/>
        <v>0</v>
      </c>
      <c r="AH33" s="33"/>
      <c r="AI33" s="19">
        <f t="shared" si="6"/>
        <v>0</v>
      </c>
      <c r="AJ33" s="33"/>
      <c r="AK33" s="19">
        <f t="shared" si="7"/>
        <v>0</v>
      </c>
      <c r="AL33" s="33"/>
      <c r="AM33" s="19">
        <f t="shared" si="8"/>
        <v>0</v>
      </c>
      <c r="AN33" s="33"/>
      <c r="AO33" s="19">
        <f t="shared" si="9"/>
        <v>0</v>
      </c>
      <c r="AP33" s="33"/>
      <c r="AQ33" s="19">
        <f t="shared" si="10"/>
        <v>0</v>
      </c>
      <c r="AR33" s="33"/>
      <c r="AS33" s="24">
        <f t="shared" ref="AS33:AS34" si="42">$D33*AR33</f>
        <v>0</v>
      </c>
    </row>
    <row r="34" spans="1:45" ht="27.75" customHeight="1" thickBot="1">
      <c r="A34" s="77"/>
      <c r="B34" s="13" t="s">
        <v>33</v>
      </c>
      <c r="C34" s="14" t="s">
        <v>19</v>
      </c>
      <c r="D34" s="17">
        <v>60</v>
      </c>
      <c r="E34" s="27">
        <f t="shared" si="12"/>
        <v>0</v>
      </c>
      <c r="F34" s="39"/>
      <c r="G34" s="40">
        <f t="shared" si="13"/>
        <v>0</v>
      </c>
      <c r="H34" s="41"/>
      <c r="I34" s="42">
        <f t="shared" si="14"/>
        <v>0</v>
      </c>
      <c r="J34" s="41"/>
      <c r="K34" s="42">
        <f t="shared" si="15"/>
        <v>0</v>
      </c>
      <c r="L34" s="41"/>
      <c r="M34" s="43">
        <f t="shared" si="16"/>
        <v>0</v>
      </c>
      <c r="N34" s="41"/>
      <c r="O34" s="22">
        <f t="shared" si="17"/>
        <v>0</v>
      </c>
      <c r="P34" s="41"/>
      <c r="Q34" s="22">
        <f t="shared" si="17"/>
        <v>0</v>
      </c>
      <c r="R34" s="41"/>
      <c r="S34" s="22">
        <f t="shared" si="18"/>
        <v>0</v>
      </c>
      <c r="T34" s="41"/>
      <c r="U34" s="22">
        <f>$D34*T34</f>
        <v>0</v>
      </c>
      <c r="V34" s="41"/>
      <c r="W34" s="22">
        <f t="shared" si="41"/>
        <v>0</v>
      </c>
      <c r="X34" s="41"/>
      <c r="Y34" s="22">
        <f t="shared" si="41"/>
        <v>0</v>
      </c>
      <c r="Z34" s="41"/>
      <c r="AA34" s="22">
        <f t="shared" si="41"/>
        <v>0</v>
      </c>
      <c r="AB34" s="41"/>
      <c r="AC34" s="22">
        <f t="shared" si="41"/>
        <v>0</v>
      </c>
      <c r="AD34" s="41"/>
      <c r="AE34" s="22">
        <f t="shared" si="4"/>
        <v>0</v>
      </c>
      <c r="AF34" s="41"/>
      <c r="AG34" s="22">
        <f t="shared" si="5"/>
        <v>0</v>
      </c>
      <c r="AH34" s="41"/>
      <c r="AI34" s="22">
        <f t="shared" si="6"/>
        <v>0</v>
      </c>
      <c r="AJ34" s="41"/>
      <c r="AK34" s="22">
        <f t="shared" si="7"/>
        <v>0</v>
      </c>
      <c r="AL34" s="41"/>
      <c r="AM34" s="22">
        <f t="shared" si="8"/>
        <v>0</v>
      </c>
      <c r="AN34" s="41"/>
      <c r="AO34" s="22">
        <f t="shared" si="9"/>
        <v>0</v>
      </c>
      <c r="AP34" s="41"/>
      <c r="AQ34" s="22">
        <f t="shared" si="10"/>
        <v>0</v>
      </c>
      <c r="AR34" s="41"/>
      <c r="AS34" s="25">
        <f t="shared" si="42"/>
        <v>0</v>
      </c>
    </row>
    <row r="35" spans="1:45" s="2" customFormat="1" ht="27.75" customHeight="1" thickBot="1">
      <c r="A35" s="108" t="s">
        <v>75</v>
      </c>
      <c r="B35" s="109"/>
      <c r="C35" s="109"/>
      <c r="D35" s="109"/>
      <c r="E35" s="110"/>
      <c r="F35" s="30">
        <f t="shared" ref="F35:N35" si="43">SUM(F5:F34)</f>
        <v>0</v>
      </c>
      <c r="G35" s="20">
        <f>SUM(G5:G34)</f>
        <v>0</v>
      </c>
      <c r="H35" s="34">
        <f t="shared" si="43"/>
        <v>0</v>
      </c>
      <c r="I35" s="20">
        <f>SUM(I5:I34)</f>
        <v>0</v>
      </c>
      <c r="J35" s="34">
        <f t="shared" si="43"/>
        <v>0</v>
      </c>
      <c r="K35" s="20">
        <f>SUM(K5:K34)</f>
        <v>0</v>
      </c>
      <c r="L35" s="34">
        <f t="shared" si="43"/>
        <v>0</v>
      </c>
      <c r="M35" s="38">
        <f>SUM(M5:M34)</f>
        <v>0</v>
      </c>
      <c r="N35" s="34">
        <f t="shared" si="43"/>
        <v>0</v>
      </c>
      <c r="O35" s="20">
        <f>SUM(O5:O34)</f>
        <v>0</v>
      </c>
      <c r="P35" s="34">
        <f t="shared" ref="P35" si="44">SUM(P5:P34)</f>
        <v>0</v>
      </c>
      <c r="Q35" s="20">
        <f>SUM(Q5:Q34)</f>
        <v>0</v>
      </c>
      <c r="R35" s="34">
        <f t="shared" ref="R35" si="45">SUM(R5:R34)</f>
        <v>0</v>
      </c>
      <c r="S35" s="20">
        <f>SUM(S5:S34)</f>
        <v>0</v>
      </c>
      <c r="T35" s="34">
        <f t="shared" ref="T35" si="46">SUM(T5:T34)</f>
        <v>0</v>
      </c>
      <c r="U35" s="20">
        <f>SUM(U5:U34)</f>
        <v>0</v>
      </c>
      <c r="V35" s="34">
        <f t="shared" ref="V35:AQ35" si="47">SUM(V5:V34)</f>
        <v>0</v>
      </c>
      <c r="W35" s="20">
        <f t="shared" si="47"/>
        <v>0</v>
      </c>
      <c r="X35" s="34">
        <f t="shared" si="47"/>
        <v>0</v>
      </c>
      <c r="Y35" s="20">
        <f t="shared" si="47"/>
        <v>0</v>
      </c>
      <c r="Z35" s="34">
        <f t="shared" si="47"/>
        <v>0</v>
      </c>
      <c r="AA35" s="20">
        <f t="shared" si="47"/>
        <v>0</v>
      </c>
      <c r="AB35" s="34">
        <f t="shared" si="47"/>
        <v>0</v>
      </c>
      <c r="AC35" s="20">
        <f t="shared" si="47"/>
        <v>0</v>
      </c>
      <c r="AD35" s="34">
        <f t="shared" si="47"/>
        <v>0</v>
      </c>
      <c r="AE35" s="20">
        <f t="shared" si="47"/>
        <v>0</v>
      </c>
      <c r="AF35" s="34">
        <f t="shared" si="47"/>
        <v>0</v>
      </c>
      <c r="AG35" s="20">
        <f t="shared" si="47"/>
        <v>0</v>
      </c>
      <c r="AH35" s="34">
        <f t="shared" si="47"/>
        <v>0</v>
      </c>
      <c r="AI35" s="20">
        <f t="shared" si="47"/>
        <v>0</v>
      </c>
      <c r="AJ35" s="34">
        <f t="shared" si="47"/>
        <v>0</v>
      </c>
      <c r="AK35" s="20">
        <f t="shared" si="47"/>
        <v>0</v>
      </c>
      <c r="AL35" s="34">
        <f t="shared" si="47"/>
        <v>0</v>
      </c>
      <c r="AM35" s="20">
        <f t="shared" si="47"/>
        <v>0</v>
      </c>
      <c r="AN35" s="34">
        <f t="shared" si="47"/>
        <v>0</v>
      </c>
      <c r="AO35" s="20">
        <f t="shared" si="47"/>
        <v>0</v>
      </c>
      <c r="AP35" s="34">
        <f t="shared" si="47"/>
        <v>0</v>
      </c>
      <c r="AQ35" s="20">
        <f t="shared" si="47"/>
        <v>0</v>
      </c>
      <c r="AR35" s="34">
        <f>SUM(AR5:AR34)</f>
        <v>0</v>
      </c>
      <c r="AS35" s="26">
        <f>SUM(AS5:AS34)</f>
        <v>0</v>
      </c>
    </row>
    <row r="36" spans="1:45" s="2" customFormat="1" ht="27.75" customHeight="1" thickBot="1">
      <c r="A36" s="106" t="s">
        <v>74</v>
      </c>
      <c r="B36" s="107"/>
      <c r="C36" s="107"/>
      <c r="D36" s="104">
        <f>SUM($E$5:$E$34)</f>
        <v>0</v>
      </c>
      <c r="E36" s="105"/>
      <c r="F36" s="47"/>
      <c r="G36" s="48"/>
      <c r="H36" s="47"/>
      <c r="I36" s="48"/>
      <c r="J36" s="47"/>
      <c r="K36" s="48"/>
      <c r="L36" s="47"/>
      <c r="M36" s="48"/>
      <c r="N36" s="47"/>
      <c r="O36" s="48"/>
      <c r="P36" s="47"/>
      <c r="Q36" s="48"/>
      <c r="R36" s="47"/>
      <c r="S36" s="48"/>
      <c r="T36" s="47"/>
      <c r="U36" s="48"/>
      <c r="V36" s="47"/>
      <c r="W36" s="48"/>
      <c r="X36" s="47"/>
      <c r="Y36" s="48"/>
      <c r="Z36" s="47"/>
      <c r="AA36" s="48"/>
      <c r="AB36" s="47"/>
      <c r="AC36" s="48"/>
      <c r="AD36" s="47"/>
      <c r="AE36" s="48"/>
      <c r="AF36" s="47"/>
      <c r="AG36" s="48"/>
      <c r="AH36" s="47"/>
      <c r="AI36" s="48"/>
      <c r="AJ36" s="47"/>
      <c r="AK36" s="48"/>
      <c r="AL36" s="47"/>
      <c r="AM36" s="48"/>
      <c r="AN36" s="47"/>
      <c r="AO36" s="48"/>
      <c r="AP36" s="47"/>
      <c r="AQ36" s="48"/>
      <c r="AR36" s="47"/>
      <c r="AS36" s="48"/>
    </row>
    <row r="37" spans="1:45" s="2" customFormat="1" ht="27.75" customHeight="1" thickBot="1">
      <c r="A37" s="106" t="s">
        <v>48</v>
      </c>
      <c r="B37" s="107"/>
      <c r="C37" s="107"/>
      <c r="D37" s="104">
        <f>G35+I35+K35+M35+O35+Q35+S35+U35+W35+Y35+AA35+AC35+AE35+AG35+AI35+AK35+AM35+AO35+AQ35+AS35</f>
        <v>0</v>
      </c>
      <c r="E37" s="105"/>
      <c r="F37" s="45"/>
      <c r="G37" s="46"/>
      <c r="H37" s="46"/>
      <c r="I37" s="46"/>
      <c r="J37" s="46"/>
      <c r="K37" s="46"/>
      <c r="L37" s="46"/>
      <c r="M37" s="46"/>
      <c r="N37" s="46"/>
      <c r="O37" s="46"/>
      <c r="P37" s="44"/>
    </row>
    <row r="38" spans="1:45" s="2" customFormat="1" ht="7.5" customHeight="1" thickBot="1">
      <c r="A38" s="3"/>
      <c r="B38" s="3"/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45" ht="27.75" customHeight="1">
      <c r="A39" s="78" t="s">
        <v>53</v>
      </c>
      <c r="B39" s="86"/>
      <c r="C39" s="86"/>
      <c r="D39" s="86"/>
      <c r="E39" s="87"/>
      <c r="F39" s="94" t="s">
        <v>52</v>
      </c>
      <c r="G39" s="95"/>
      <c r="H39" s="95"/>
      <c r="I39" s="98" t="s">
        <v>54</v>
      </c>
      <c r="J39" s="99"/>
      <c r="K39" s="99"/>
      <c r="L39" s="99"/>
      <c r="M39" s="99"/>
      <c r="N39" s="99"/>
      <c r="O39" s="100"/>
    </row>
    <row r="40" spans="1:45" ht="27.75" customHeight="1">
      <c r="A40" s="54"/>
      <c r="B40" s="88"/>
      <c r="C40" s="88"/>
      <c r="D40" s="88"/>
      <c r="E40" s="89"/>
      <c r="F40" s="80" t="s">
        <v>51</v>
      </c>
      <c r="G40" s="81"/>
      <c r="H40" s="82"/>
      <c r="I40" s="83" t="s">
        <v>76</v>
      </c>
      <c r="J40" s="84"/>
      <c r="K40" s="84"/>
      <c r="L40" s="84"/>
      <c r="M40" s="84"/>
      <c r="N40" s="84"/>
      <c r="O40" s="85"/>
    </row>
    <row r="41" spans="1:45" ht="27.75" customHeight="1">
      <c r="A41" s="54"/>
      <c r="B41" s="88"/>
      <c r="C41" s="88"/>
      <c r="D41" s="88"/>
      <c r="E41" s="89"/>
      <c r="F41" s="96" t="s">
        <v>34</v>
      </c>
      <c r="G41" s="97"/>
      <c r="H41" s="97"/>
      <c r="I41" s="83"/>
      <c r="J41" s="84"/>
      <c r="K41" s="84"/>
      <c r="L41" s="84"/>
      <c r="M41" s="84"/>
      <c r="N41" s="84"/>
      <c r="O41" s="85"/>
    </row>
    <row r="42" spans="1:45" ht="27.75" customHeight="1">
      <c r="A42" s="54"/>
      <c r="B42" s="88"/>
      <c r="C42" s="88"/>
      <c r="D42" s="88"/>
      <c r="E42" s="89"/>
      <c r="F42" s="96" t="s">
        <v>44</v>
      </c>
      <c r="G42" s="97"/>
      <c r="H42" s="97"/>
      <c r="I42" s="83"/>
      <c r="J42" s="84"/>
      <c r="K42" s="84"/>
      <c r="L42" s="84"/>
      <c r="M42" s="84"/>
      <c r="N42" s="84"/>
      <c r="O42" s="85"/>
    </row>
    <row r="43" spans="1:45" ht="27.75" customHeight="1" thickBot="1">
      <c r="A43" s="79"/>
      <c r="B43" s="90"/>
      <c r="C43" s="90"/>
      <c r="D43" s="90"/>
      <c r="E43" s="91"/>
      <c r="F43" s="92" t="s">
        <v>57</v>
      </c>
      <c r="G43" s="93"/>
      <c r="H43" s="93"/>
      <c r="I43" s="101"/>
      <c r="J43" s="102"/>
      <c r="K43" s="102"/>
      <c r="L43" s="102"/>
      <c r="M43" s="102"/>
      <c r="N43" s="102"/>
      <c r="O43" s="103"/>
    </row>
  </sheetData>
  <sheetProtection password="DC82" sheet="1" objects="1" scenarios="1"/>
  <protectedRanges>
    <protectedRange sqref="F3:AS3" name="訂購人姓名"/>
    <protectedRange sqref="I39:O43" name="訂購人資料"/>
    <protectedRange sqref="AL5:AL34 AJ5:AJ34 AR5:AR34 AH5:AH34 AP5:AP34 AF5:AF34 AN5:AN34 AD5:AD34 AB5:AB34 Z5:Z34 X5:X34 V5:V34 T5:T34 R5:R34 P5:P34 N5:N34" name="訂購人5"/>
    <protectedRange sqref="L5:L34" name="訂購人4"/>
    <protectedRange sqref="J5:J34" name="訂購人3"/>
    <protectedRange sqref="H5:H34" name="訂購人2"/>
    <protectedRange sqref="F5:F34" name="訂購人1"/>
  </protectedRanges>
  <mergeCells count="67">
    <mergeCell ref="H2:I2"/>
    <mergeCell ref="J2:K2"/>
    <mergeCell ref="L2:M2"/>
    <mergeCell ref="N2:O2"/>
    <mergeCell ref="P2:Q2"/>
    <mergeCell ref="AJ2:AK2"/>
    <mergeCell ref="AL2:AM2"/>
    <mergeCell ref="AN2:AO2"/>
    <mergeCell ref="AP2:AQ2"/>
    <mergeCell ref="AD2:AE2"/>
    <mergeCell ref="R3:S3"/>
    <mergeCell ref="T3:U3"/>
    <mergeCell ref="V3:W3"/>
    <mergeCell ref="AF2:AG2"/>
    <mergeCell ref="AH2:AI2"/>
    <mergeCell ref="R2:S2"/>
    <mergeCell ref="T2:U2"/>
    <mergeCell ref="V2:W2"/>
    <mergeCell ref="X2:Y2"/>
    <mergeCell ref="Z2:AA2"/>
    <mergeCell ref="AB2:AC2"/>
    <mergeCell ref="AP3:AQ3"/>
    <mergeCell ref="AR3:AS3"/>
    <mergeCell ref="A5:A13"/>
    <mergeCell ref="X3:Y3"/>
    <mergeCell ref="Z3:AA3"/>
    <mergeCell ref="AB3:AC3"/>
    <mergeCell ref="AD3:AE3"/>
    <mergeCell ref="AF3:AG3"/>
    <mergeCell ref="AH3:AI3"/>
    <mergeCell ref="A2:A4"/>
    <mergeCell ref="B2:B4"/>
    <mergeCell ref="C2:C4"/>
    <mergeCell ref="D2:D4"/>
    <mergeCell ref="E2:E4"/>
    <mergeCell ref="F2:G2"/>
    <mergeCell ref="AR2:AS2"/>
    <mergeCell ref="A36:C36"/>
    <mergeCell ref="D36:E36"/>
    <mergeCell ref="AJ3:AK3"/>
    <mergeCell ref="AL3:AM3"/>
    <mergeCell ref="AN3:AO3"/>
    <mergeCell ref="A14:A17"/>
    <mergeCell ref="A18:A23"/>
    <mergeCell ref="A24:A26"/>
    <mergeCell ref="A27:A34"/>
    <mergeCell ref="A35:E35"/>
    <mergeCell ref="F3:G3"/>
    <mergeCell ref="H3:I3"/>
    <mergeCell ref="J3:K3"/>
    <mergeCell ref="L3:M3"/>
    <mergeCell ref="N3:O3"/>
    <mergeCell ref="P3:Q3"/>
    <mergeCell ref="F42:H42"/>
    <mergeCell ref="I42:O42"/>
    <mergeCell ref="F43:H43"/>
    <mergeCell ref="I43:O43"/>
    <mergeCell ref="A37:C37"/>
    <mergeCell ref="D37:E37"/>
    <mergeCell ref="A39:A43"/>
    <mergeCell ref="B39:E43"/>
    <mergeCell ref="F39:H39"/>
    <mergeCell ref="I39:O39"/>
    <mergeCell ref="F40:H40"/>
    <mergeCell ref="I40:O40"/>
    <mergeCell ref="F41:H41"/>
    <mergeCell ref="I41:O41"/>
  </mergeCells>
  <phoneticPr fontId="1" type="noConversion"/>
  <pageMargins left="0.47244094488188981" right="0.47244094488188981" top="0.59055118110236227" bottom="0.59055118110236227" header="0.47244094488188981" footer="0.31496062992125984"/>
  <pageSetup paperSize="9" scale="69" fitToWidth="0" fitToHeight="0" orientation="portrait" r:id="rId1"/>
  <headerFooter>
    <oddHeader>&amp;C&amp;"-,粗體"&amp;18芬園手工包子饅頭店-訂購單</oddHeader>
    <oddFooter>&amp;C第&amp;P頁，共&amp;N頁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訂購單(5人)</vt:lpstr>
      <vt:lpstr>訂購單(20人)</vt:lpstr>
      <vt:lpstr>'訂購單(20人)'!Print_Titles</vt:lpstr>
      <vt:lpstr>'訂購單(5人)'!Print_Titles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2017-02-14T15:09:13Z</dcterms:modified>
</cp:coreProperties>
</file>