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/>
  <xr:revisionPtr revIDLastSave="0" documentId="13_ncr:1_{99D7EECA-CA79-274B-920D-AC7BC001B6F4}" xr6:coauthVersionLast="43" xr6:coauthVersionMax="43" xr10:uidLastSave="{00000000-0000-0000-0000-000000000000}"/>
  <bookViews>
    <workbookView xWindow="0" yWindow="460" windowWidth="25600" windowHeight="15460" xr2:uid="{00000000-000D-0000-FFFF-FFFF00000000}"/>
  </bookViews>
  <sheets>
    <sheet name="領収書" sheetId="5" r:id="rId1"/>
  </sheets>
  <definedNames>
    <definedName name="_xlnm.Print_Area" localSheetId="0">領収書!$A$1:$L$26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5" l="1"/>
  <c r="G17" i="5"/>
  <c r="G18" i="5"/>
  <c r="L22" i="5" s="1"/>
  <c r="G19" i="5"/>
  <c r="G20" i="5"/>
  <c r="G21" i="5"/>
  <c r="G22" i="5"/>
  <c r="G23" i="5"/>
  <c r="G24" i="5"/>
  <c r="G25" i="5"/>
  <c r="L24" i="5" l="1"/>
  <c r="L25" i="5" s="1"/>
  <c r="C9" i="5" s="1"/>
</calcChain>
</file>

<file path=xl/sharedStrings.xml><?xml version="1.0" encoding="utf-8"?>
<sst xmlns="http://schemas.openxmlformats.org/spreadsheetml/2006/main" count="34" uniqueCount="34">
  <si>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</si>
  <si>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</si>
  <si>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</si>
  <si>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</si>
  <si>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</si>
  <si>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</si>
  <si>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</si>
  <si>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</si>
  <si>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</si>
  <si>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○○○○○○一式</t>
    <phoneticPr fontId="2"/>
  </si>
  <si>
    <t>単価</t>
    <rPh sb="0" eb="1">
      <t>タン</t>
    </rPh>
    <rPh sb="1" eb="2">
      <t>アタイ</t>
    </rPh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</si>
  <si>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</si>
  <si>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</si>
  <si>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</si>
  <si>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○○○○○○○○○○</t>
    <phoneticPr fontId="2"/>
  </si>
  <si>
    <t>数量</t>
    <rPh sb="0" eb="1">
      <t>カズ</t>
    </rPh>
    <rPh sb="1" eb="2">
      <t>リョウ</t>
    </rPh>
    <phoneticPr fontId="2"/>
  </si>
  <si>
    <t>1234567890</t>
    <phoneticPr fontId="2"/>
  </si>
  <si>
    <t>株式会社●●●●</t>
    <phoneticPr fontId="2"/>
  </si>
  <si>
    <t>○○○ビル１階</t>
    <phoneticPr fontId="2"/>
  </si>
  <si>
    <t>〒123-4567</t>
    <phoneticPr fontId="2"/>
  </si>
  <si>
    <t>東京都○○区○○町1-2-3</t>
    <phoneticPr fontId="2"/>
  </si>
  <si>
    <t>備　　考</t>
    <rPh sb="0" eb="1">
      <t>ビ</t>
    </rPh>
    <rPh sb="3" eb="4">
      <t>コウ</t>
    </rPh>
    <phoneticPr fontId="2"/>
  </si>
  <si>
    <t>摘　　要</t>
    <rPh sb="0" eb="1">
      <t>テキ</t>
    </rPh>
    <rPh sb="3" eb="4">
      <t>ヨウ</t>
    </rPh>
    <phoneticPr fontId="2"/>
  </si>
  <si>
    <t>○○○○○○○○○○○○○○○○○○○○○○○○○○○○○○○○○○○○○○○○
○○○○○○○○○○○○○○○○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</si>
  <si>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</si>
  <si>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</si>
  <si>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</si>
  <si>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2016/04/01</t>
    <phoneticPr fontId="2"/>
  </si>
  <si>
    <t>TEL : 01-2345-6789　FAX : 01-2345-6790</t>
    <phoneticPr fontId="2"/>
  </si>
  <si>
    <t>領　収　書</t>
    <phoneticPr fontId="2"/>
  </si>
  <si>
    <t>領収書№</t>
    <rPh sb="0" eb="3">
      <t>リョウシュウショ</t>
    </rPh>
    <phoneticPr fontId="2"/>
  </si>
  <si>
    <t>発行日</t>
    <rPh sb="0" eb="3">
      <t>ハッコウビ</t>
    </rPh>
    <phoneticPr fontId="2"/>
  </si>
  <si>
    <t>下記、正に領収いたしました。</t>
    <rPh sb="0" eb="2">
      <t>カキ</t>
    </rPh>
    <rPh sb="3" eb="4">
      <t>マサニ</t>
    </rPh>
    <rPh sb="5" eb="7">
      <t>リョウシュウイタシマｓｈチア</t>
    </rPh>
    <phoneticPr fontId="2"/>
  </si>
  <si>
    <t>但</t>
    <rPh sb="0" eb="1">
      <t>タダシ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</si>
</sst>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sz val="10"/>
      <color rgb="FF0070C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22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4"/>
      <color theme="3" tint="0.79998168889431442"/>
      <name val="メイリオ"/>
      <family val="3"/>
      <charset val="128"/>
    </font>
    <font>
      <sz val="10"/>
      <name val="ＭＳ Ｐゴシック"/>
      <family val="3"/>
      <charset val="128"/>
    </font>
    <font>
      <b/>
      <sz val="18"/>
      <name val="メイリオ"/>
      <family val="3"/>
      <charset val="128"/>
    </font>
    <font>
      <sz val="14"/>
      <name val="メイリオ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9"/>
      </bottom>
      <diagonal/>
    </border>
    <border>
      <left/>
      <right style="medium">
        <color theme="9"/>
      </right>
      <top/>
      <bottom/>
      <diagonal/>
    </border>
    <border>
      <left/>
      <right style="medium">
        <color theme="9"/>
      </right>
      <top style="medium">
        <color theme="0"/>
      </top>
      <bottom/>
      <diagonal/>
    </border>
    <border>
      <left/>
      <right/>
      <top/>
      <bottom style="thin">
        <color theme="9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</cellStyleXfs>
  <cellXfs count="84">
    <xf numFmtId="0" fontId="0" fillId="0" borderId="0" xfId="0"/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13" fillId="4" borderId="10" xfId="0" applyNumberFormat="1" applyFont="1" applyFill="1" applyBorder="1" applyAlignment="1" applyProtection="1">
      <alignment horizontal="right" vertical="center" indent="1"/>
    </xf>
    <xf numFmtId="0" fontId="13" fillId="4" borderId="6" xfId="2" applyNumberFormat="1" applyFont="1" applyFill="1" applyBorder="1" applyAlignment="1" applyProtection="1">
      <alignment horizontal="center" vertical="center" shrinkToFit="1"/>
    </xf>
    <xf numFmtId="0" fontId="13" fillId="4" borderId="11" xfId="2" applyNumberFormat="1" applyFont="1" applyFill="1" applyBorder="1" applyAlignment="1" applyProtection="1">
      <alignment horizontal="center" vertical="center" shrinkToFit="1"/>
    </xf>
    <xf numFmtId="0" fontId="13" fillId="4" borderId="12" xfId="2" applyNumberFormat="1" applyFont="1" applyFill="1" applyBorder="1" applyAlignment="1" applyProtection="1">
      <alignment horizontal="center" vertical="center" shrinkToFit="1"/>
    </xf>
    <xf numFmtId="0" fontId="13" fillId="4" borderId="7" xfId="2" applyNumberFormat="1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176" fontId="16" fillId="0" borderId="0" xfId="0" applyNumberFormat="1" applyFont="1" applyFill="1" applyBorder="1" applyAlignment="1" applyProtection="1">
      <alignment horizontal="center" vertical="center"/>
    </xf>
    <xf numFmtId="177" fontId="5" fillId="0" borderId="2" xfId="0" applyNumberFormat="1" applyFont="1" applyBorder="1" applyAlignment="1" applyProtection="1">
      <alignment horizontal="right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177" fontId="6" fillId="0" borderId="2" xfId="2" applyNumberFormat="1" applyFont="1" applyBorder="1" applyAlignment="1" applyProtection="1">
      <alignment horizontal="right" vertical="center" shrinkToFit="1"/>
      <protection locked="0"/>
    </xf>
    <xf numFmtId="177" fontId="5" fillId="0" borderId="2" xfId="0" applyNumberFormat="1" applyFont="1" applyFill="1" applyBorder="1" applyAlignment="1" applyProtection="1">
      <alignment horizontal="right" vertical="center" shrinkToFit="1"/>
    </xf>
    <xf numFmtId="177" fontId="5" fillId="3" borderId="2" xfId="0" applyNumberFormat="1" applyFont="1" applyFill="1" applyBorder="1" applyAlignment="1" applyProtection="1">
      <alignment horizontal="right" vertical="center" shrinkToFit="1"/>
      <protection locked="0"/>
    </xf>
    <xf numFmtId="0" fontId="7" fillId="3" borderId="2" xfId="0" applyFont="1" applyFill="1" applyBorder="1" applyAlignment="1" applyProtection="1">
      <alignment horizontal="center" vertical="center" shrinkToFit="1"/>
      <protection locked="0"/>
    </xf>
    <xf numFmtId="177" fontId="6" fillId="3" borderId="2" xfId="2" applyNumberFormat="1" applyFont="1" applyFill="1" applyBorder="1" applyAlignment="1" applyProtection="1">
      <alignment horizontal="right" vertical="center" shrinkToFit="1"/>
      <protection locked="0"/>
    </xf>
    <xf numFmtId="177" fontId="5" fillId="3" borderId="2" xfId="0" applyNumberFormat="1" applyFont="1" applyFill="1" applyBorder="1" applyAlignment="1" applyProtection="1">
      <alignment horizontal="right" vertical="center" shrinkToFit="1"/>
    </xf>
    <xf numFmtId="177" fontId="5" fillId="0" borderId="0" xfId="0" applyNumberFormat="1" applyFont="1" applyBorder="1" applyAlignment="1" applyProtection="1">
      <alignment horizontal="right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77" fontId="6" fillId="0" borderId="0" xfId="2" applyNumberFormat="1" applyFont="1" applyBorder="1" applyAlignment="1" applyProtection="1">
      <alignment horizontal="right" vertical="center" shrinkToFit="1"/>
      <protection locked="0"/>
    </xf>
    <xf numFmtId="177" fontId="5" fillId="0" borderId="0" xfId="0" applyNumberFormat="1" applyFont="1" applyFill="1" applyBorder="1" applyAlignment="1" applyProtection="1">
      <alignment horizontal="right" vertical="center" shrinkToFit="1"/>
    </xf>
    <xf numFmtId="49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178" fontId="5" fillId="3" borderId="4" xfId="0" applyNumberFormat="1" applyFont="1" applyFill="1" applyBorder="1" applyAlignment="1" applyProtection="1">
      <alignment vertical="center" shrinkToFit="1"/>
    </xf>
    <xf numFmtId="9" fontId="5" fillId="3" borderId="17" xfId="0" applyNumberFormat="1" applyFont="1" applyFill="1" applyBorder="1" applyAlignment="1" applyProtection="1">
      <alignment horizontal="right" vertical="center" shrinkToFit="1"/>
      <protection locked="0"/>
    </xf>
    <xf numFmtId="178" fontId="5" fillId="3" borderId="17" xfId="0" applyNumberFormat="1" applyFont="1" applyFill="1" applyBorder="1" applyAlignment="1" applyProtection="1">
      <alignment vertical="center" shrinkToFit="1"/>
    </xf>
    <xf numFmtId="178" fontId="8" fillId="3" borderId="5" xfId="0" applyNumberFormat="1" applyFont="1" applyFill="1" applyBorder="1" applyAlignment="1" applyProtection="1">
      <alignment vertical="center" shrinkToFit="1"/>
    </xf>
    <xf numFmtId="0" fontId="13" fillId="4" borderId="9" xfId="0" applyFont="1" applyFill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vertical="center"/>
    </xf>
    <xf numFmtId="49" fontId="7" fillId="0" borderId="0" xfId="0" applyNumberFormat="1" applyFont="1" applyAlignment="1" applyProtection="1">
      <alignment horizontal="right" vertical="center" indent="1" shrinkToFit="1"/>
      <protection locked="0"/>
    </xf>
    <xf numFmtId="0" fontId="13" fillId="4" borderId="3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shrinkToFit="1"/>
    </xf>
    <xf numFmtId="49" fontId="6" fillId="0" borderId="0" xfId="0" applyNumberFormat="1" applyFont="1" applyAlignment="1" applyProtection="1">
      <alignment vertical="center" shrinkToFit="1"/>
    </xf>
    <xf numFmtId="49" fontId="6" fillId="0" borderId="0" xfId="0" applyNumberFormat="1" applyFont="1" applyFill="1" applyBorder="1" applyAlignment="1" applyProtection="1">
      <alignment vertical="center" shrinkToFit="1"/>
    </xf>
    <xf numFmtId="49" fontId="5" fillId="0" borderId="0" xfId="0" applyNumberFormat="1" applyFont="1" applyFill="1" applyBorder="1" applyAlignment="1" applyProtection="1">
      <alignment horizontal="left" vertical="center" shrinkToFit="1"/>
    </xf>
    <xf numFmtId="49" fontId="5" fillId="0" borderId="0" xfId="0" applyNumberFormat="1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top" wrapText="1" shrinkToFit="1"/>
    </xf>
    <xf numFmtId="0" fontId="20" fillId="0" borderId="0" xfId="3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</xf>
    <xf numFmtId="0" fontId="15" fillId="0" borderId="18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49" fontId="19" fillId="0" borderId="0" xfId="0" applyNumberFormat="1" applyFont="1" applyAlignment="1" applyProtection="1">
      <alignment horizontal="left" vertical="center" shrinkToFit="1"/>
      <protection locked="0"/>
    </xf>
    <xf numFmtId="49" fontId="17" fillId="0" borderId="0" xfId="0" applyNumberFormat="1" applyFont="1" applyAlignment="1" applyProtection="1">
      <alignment horizontal="right" vertical="center" shrinkToFit="1"/>
      <protection locked="0"/>
    </xf>
    <xf numFmtId="0" fontId="14" fillId="4" borderId="0" xfId="1" applyFont="1" applyFill="1" applyBorder="1" applyAlignment="1" applyProtection="1">
      <alignment horizontal="center" vertical="distributed" shrinkToFit="1"/>
    </xf>
    <xf numFmtId="0" fontId="14" fillId="4" borderId="21" xfId="1" applyFont="1" applyFill="1" applyBorder="1" applyAlignment="1" applyProtection="1">
      <alignment horizontal="center" vertical="distributed" shrinkToFit="1"/>
    </xf>
    <xf numFmtId="5" fontId="18" fillId="3" borderId="0" xfId="0" applyNumberFormat="1" applyFont="1" applyFill="1" applyBorder="1" applyAlignment="1" applyProtection="1">
      <alignment horizontal="right" vertical="center" indent="1" shrinkToFit="1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6" fillId="0" borderId="16" xfId="0" applyFont="1" applyFill="1" applyBorder="1" applyAlignment="1" applyProtection="1">
      <alignment vertical="top" wrapText="1" shrinkToFit="1"/>
      <protection locked="0"/>
    </xf>
    <xf numFmtId="0" fontId="6" fillId="0" borderId="0" xfId="0" applyFont="1" applyFill="1" applyBorder="1" applyAlignment="1" applyProtection="1">
      <alignment vertical="top" wrapText="1" shrinkToFit="1"/>
      <protection locked="0"/>
    </xf>
    <xf numFmtId="0" fontId="6" fillId="0" borderId="23" xfId="0" applyFont="1" applyFill="1" applyBorder="1" applyAlignment="1" applyProtection="1">
      <alignment vertical="top" wrapText="1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3" xfId="0" applyNumberFormat="1" applyFont="1" applyFill="1" applyBorder="1" applyAlignment="1" applyProtection="1">
      <alignment vertical="center" shrinkToFit="1"/>
      <protection locked="0"/>
    </xf>
    <xf numFmtId="49" fontId="5" fillId="3" borderId="0" xfId="0" applyNumberFormat="1" applyFont="1" applyFill="1" applyBorder="1" applyAlignment="1" applyProtection="1">
      <alignment vertical="center" shrinkToFit="1"/>
      <protection locked="0"/>
    </xf>
    <xf numFmtId="49" fontId="5" fillId="0" borderId="3" xfId="0" applyNumberFormat="1" applyFont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Border="1" applyAlignment="1" applyProtection="1">
      <alignment horizontal="left" vertical="center" shrinkToFit="1"/>
      <protection locked="0"/>
    </xf>
    <xf numFmtId="0" fontId="13" fillId="4" borderId="5" xfId="0" applyFont="1" applyFill="1" applyBorder="1" applyAlignment="1" applyProtection="1">
      <alignment horizontal="center" vertical="center"/>
    </xf>
    <xf numFmtId="0" fontId="13" fillId="4" borderId="14" xfId="0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</xf>
    <xf numFmtId="0" fontId="13" fillId="4" borderId="13" xfId="0" applyFont="1" applyFill="1" applyBorder="1" applyAlignment="1" applyProtection="1">
      <alignment horizontal="center" vertical="center"/>
    </xf>
    <xf numFmtId="0" fontId="13" fillId="4" borderId="16" xfId="0" applyFont="1" applyFill="1" applyBorder="1" applyAlignment="1" applyProtection="1">
      <alignment horizontal="center" vertical="center"/>
    </xf>
    <xf numFmtId="0" fontId="13" fillId="4" borderId="15" xfId="0" applyFont="1" applyFill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6" fillId="0" borderId="0" xfId="0" applyNumberFormat="1" applyFont="1" applyAlignment="1" applyProtection="1">
      <alignment horizontal="right" vertical="center" shrinkToFit="1"/>
      <protection locked="0"/>
    </xf>
    <xf numFmtId="0" fontId="9" fillId="4" borderId="14" xfId="0" applyFont="1" applyFill="1" applyBorder="1" applyAlignment="1" applyProtection="1">
      <alignment horizontal="center" vertical="center" shrinkToFit="1"/>
    </xf>
    <xf numFmtId="0" fontId="9" fillId="4" borderId="22" xfId="0" applyFont="1" applyFill="1" applyBorder="1" applyAlignment="1" applyProtection="1">
      <alignment horizontal="center" vertical="center" shrinkToFit="1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left" vertical="center" shrinkToFit="1"/>
      <protection locked="0"/>
    </xf>
    <xf numFmtId="0" fontId="5" fillId="3" borderId="1" xfId="0" applyFont="1" applyFill="1" applyBorder="1" applyAlignment="1" applyProtection="1">
      <alignment horizontal="left" vertical="center" shrinkToFit="1"/>
      <protection locked="0"/>
    </xf>
    <xf numFmtId="0" fontId="13" fillId="4" borderId="9" xfId="0" applyFont="1" applyFill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/>
    </xf>
  </cellXfs>
  <cellStyles count="4">
    <cellStyle name="アクセント 5" xfId="1" builtinId="4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93145</xdr:colOff>
      <xdr:row>0</xdr:row>
      <xdr:rowOff>218953</xdr:rowOff>
    </xdr:from>
    <xdr:to>
      <xdr:col>4</xdr:col>
      <xdr:colOff>98960</xdr:colOff>
      <xdr:row>6</xdr:row>
      <xdr:rowOff>55667</xdr:rowOff>
    </xdr:to>
    <xdr:sp macro="" textlink="" fLocksText="0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7353695" y="218953"/>
          <a:ext cx="3091915" cy="1274989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123-4567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東京都●●区●●町</a:t>
          </a:r>
          <a:r>
            <a:rPr kumimoji="1" lang="en-US" altLang="ja-JP" sz="1100">
              <a:solidFill>
                <a:sysClr val="windowText" lastClr="000000"/>
              </a:solidFill>
            </a:rPr>
            <a:t>1-2-3</a:t>
          </a:r>
        </a:p>
        <a:p>
          <a:pPr algn="r"/>
          <a:r>
            <a:rPr kumimoji="1" lang="ja-JP" altLang="en-US" sz="1100">
              <a:solidFill>
                <a:sysClr val="windowText" lastClr="000000"/>
              </a:solidFill>
            </a:rPr>
            <a:t>●●●ビル内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株式会社○○○○○商会</a:t>
          </a:r>
          <a:r>
            <a:rPr kumimoji="1" lang="ja-JP" altLang="en-US" sz="1100">
              <a:solidFill>
                <a:sysClr val="windowText" lastClr="000000"/>
              </a:solidFill>
            </a:rPr>
            <a:t> 御中</a:t>
          </a:r>
        </a:p>
      </xdr:txBody>
    </xdr:sp>
    <xdr:clientData fLocksWithSheet="0"/>
  </xdr:twoCellAnchor>
  <xdr:twoCellAnchor editAs="oneCell">
    <xdr:from>
      <xdr:col>11</xdr:col>
      <xdr:colOff>292553</xdr:colOff>
      <xdr:row>4</xdr:row>
      <xdr:rowOff>108404</xdr:rowOff>
    </xdr:from>
    <xdr:to>
      <xdr:col>11</xdr:col>
      <xdr:colOff>1372553</xdr:colOff>
      <xdr:row>9</xdr:row>
      <xdr:rowOff>21365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6953" y="1149804"/>
          <a:ext cx="1080000" cy="1043261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 fLocksWithSheet="0"/>
  </xdr:twoCellAnchor>
  <xdr:twoCellAnchor editAs="oneCell">
    <xdr:from>
      <xdr:col>11</xdr:col>
      <xdr:colOff>393700</xdr:colOff>
      <xdr:row>5</xdr:row>
      <xdr:rowOff>101600</xdr:rowOff>
    </xdr:from>
    <xdr:to>
      <xdr:col>11</xdr:col>
      <xdr:colOff>1256342</xdr:colOff>
      <xdr:row>8</xdr:row>
      <xdr:rowOff>278442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28100" y="1270000"/>
          <a:ext cx="862642" cy="862642"/>
        </a:xfrm>
        <a:prstGeom prst="rect">
          <a:avLst/>
        </a:prstGeom>
      </xdr:spPr>
    </xdr:pic>
    <xdr:clientData/>
  </xdr:twoCellAnchor>
  <xdr:twoCellAnchor>
    <xdr:from>
      <xdr:col>5</xdr:col>
      <xdr:colOff>165100</xdr:colOff>
      <xdr:row>8</xdr:row>
      <xdr:rowOff>0</xdr:rowOff>
    </xdr:from>
    <xdr:to>
      <xdr:col>6</xdr:col>
      <xdr:colOff>241300</xdr:colOff>
      <xdr:row>11</xdr:row>
      <xdr:rowOff>114300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35400" y="1854200"/>
          <a:ext cx="850900" cy="97790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収　入</a:t>
          </a:r>
          <a:endParaRPr kumimoji="1" lang="en-US" altLang="ja-JP" sz="1400">
            <a:solidFill>
              <a:schemeClr val="bg1">
                <a:lumMod val="75000"/>
              </a:schemeClr>
            </a:solidFill>
          </a:endParaRPr>
        </a:p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印　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showGridLines="0" showZeros="0" tabSelected="1" workbookViewId="0">
      <selection activeCell="F1" sqref="F1:L1"/>
    </sheetView>
  </sheetViews>
  <sheetFormatPr baseColWidth="10" defaultColWidth="8.83203125" defaultRowHeight="19"/>
  <cols>
    <col min="1" max="1" width="1.1640625" style="4" customWidth="1"/>
    <col min="2" max="2" width="8.83203125" style="3"/>
    <col min="3" max="3" width="22.5" style="3" customWidth="1"/>
    <col min="4" max="4" width="9" style="3" customWidth="1"/>
    <col min="5" max="5" width="6.6640625" style="3" customWidth="1"/>
    <col min="6" max="6" width="10.1640625" style="3" customWidth="1"/>
    <col min="7" max="7" width="11.6640625" style="3" customWidth="1"/>
    <col min="8" max="8" width="17.6640625" style="3" customWidth="1"/>
    <col min="9" max="9" width="10.1640625" style="3" customWidth="1"/>
    <col min="10" max="10" width="2.5" style="3" customWidth="1"/>
    <col min="11" max="11" width="11.6640625" style="3" customWidth="1"/>
    <col min="12" max="12" width="19.6640625" style="3" customWidth="1"/>
    <col min="13" max="13" width="1.1640625" style="4" customWidth="1"/>
    <col min="14" max="16384" width="8.83203125" style="1"/>
  </cols>
  <sheetData>
    <row r="1" spans="2:13" ht="35.25" customHeight="1">
      <c r="B1" s="15"/>
      <c r="C1" s="15"/>
      <c r="D1" s="15"/>
      <c r="E1" s="15"/>
      <c r="F1" s="55" t="s">
        <v>29</v>
      </c>
      <c r="G1" s="55"/>
      <c r="H1" s="55"/>
      <c r="I1" s="55"/>
      <c r="J1" s="55"/>
      <c r="K1" s="55"/>
      <c r="L1" s="56"/>
      <c r="M1" s="2"/>
    </row>
    <row r="2" spans="2:13" ht="8.2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3" ht="18.75" customHeight="1" thickBot="1">
      <c r="F3" s="1"/>
      <c r="G3" s="1"/>
      <c r="H3" s="1"/>
      <c r="K3" s="9" t="s">
        <v>30</v>
      </c>
      <c r="L3" s="32" t="s">
        <v>16</v>
      </c>
      <c r="M3" s="2"/>
    </row>
    <row r="4" spans="2:13" ht="21.75" customHeight="1" thickBot="1">
      <c r="B4" s="5"/>
      <c r="C4" s="5"/>
      <c r="D4" s="6"/>
      <c r="F4" s="1"/>
      <c r="G4" s="1"/>
      <c r="H4" s="1"/>
      <c r="K4" s="9" t="s">
        <v>31</v>
      </c>
      <c r="L4" s="31" t="s">
        <v>27</v>
      </c>
      <c r="M4" s="2"/>
    </row>
    <row r="5" spans="2:13" ht="10.5" customHeight="1">
      <c r="B5" s="7"/>
      <c r="C5" s="7"/>
      <c r="D5" s="7"/>
      <c r="E5" s="7"/>
      <c r="F5" s="1"/>
      <c r="G5" s="1"/>
      <c r="H5" s="1"/>
      <c r="M5" s="2"/>
    </row>
    <row r="6" spans="2:13" ht="18.75" customHeight="1">
      <c r="F6" s="1"/>
      <c r="G6" s="1"/>
      <c r="H6" s="53" t="s">
        <v>17</v>
      </c>
      <c r="I6" s="53"/>
      <c r="J6" s="53"/>
      <c r="K6" s="53"/>
      <c r="M6" s="2"/>
    </row>
    <row r="7" spans="2:13" ht="18.75" customHeight="1">
      <c r="F7" s="1"/>
      <c r="G7" s="1"/>
      <c r="H7" s="39" t="s">
        <v>19</v>
      </c>
      <c r="I7" s="74" t="s">
        <v>20</v>
      </c>
      <c r="J7" s="74"/>
      <c r="K7" s="74"/>
      <c r="M7" s="2"/>
    </row>
    <row r="8" spans="2:13" ht="18.75" customHeight="1">
      <c r="B8" s="50" t="s">
        <v>32</v>
      </c>
      <c r="C8" s="17"/>
      <c r="D8" s="42"/>
      <c r="F8" s="1"/>
      <c r="G8" s="1"/>
      <c r="H8" s="1"/>
      <c r="I8" s="75" t="s">
        <v>18</v>
      </c>
      <c r="J8" s="75"/>
      <c r="K8" s="75"/>
      <c r="L8" s="43"/>
      <c r="M8" s="2"/>
    </row>
    <row r="9" spans="2:13" ht="25.5" customHeight="1">
      <c r="B9" s="40" t="s">
        <v>0</v>
      </c>
      <c r="C9" s="57">
        <f>L25</f>
        <v>759000</v>
      </c>
      <c r="D9" s="57"/>
      <c r="H9" s="54" t="s">
        <v>28</v>
      </c>
      <c r="I9" s="54"/>
      <c r="J9" s="54"/>
      <c r="K9" s="54"/>
      <c r="M9" s="2"/>
    </row>
    <row r="10" spans="2:13" ht="25.5" customHeight="1">
      <c r="B10" s="52" t="s">
        <v>33</v>
      </c>
      <c r="H10" s="18"/>
      <c r="M10" s="2"/>
    </row>
    <row r="11" spans="2:13" ht="18.75" customHeight="1">
      <c r="B11" s="8"/>
      <c r="D11" s="1"/>
      <c r="H11" s="18"/>
      <c r="J11" s="44"/>
      <c r="K11" s="63"/>
      <c r="L11" s="63"/>
      <c r="M11" s="2"/>
    </row>
    <row r="12" spans="2:13" ht="25.5" customHeight="1">
      <c r="F12" s="51"/>
      <c r="G12" s="78"/>
      <c r="H12" s="79"/>
      <c r="J12" s="44"/>
      <c r="K12" s="63"/>
      <c r="L12" s="63"/>
      <c r="M12" s="2"/>
    </row>
    <row r="13" spans="2:13" ht="5.25" customHeight="1" thickBot="1">
      <c r="B13" s="16"/>
      <c r="C13" s="16"/>
      <c r="D13" s="16"/>
      <c r="E13" s="16"/>
      <c r="F13" s="16"/>
      <c r="G13" s="16"/>
      <c r="H13" s="16"/>
      <c r="I13" s="16"/>
      <c r="J13" s="41"/>
      <c r="K13" s="16"/>
      <c r="L13" s="16"/>
      <c r="M13" s="2"/>
    </row>
    <row r="14" spans="2:13" ht="18.75" customHeight="1">
      <c r="B14" s="82" t="s">
        <v>2</v>
      </c>
      <c r="C14" s="82"/>
      <c r="D14" s="37" t="s">
        <v>15</v>
      </c>
      <c r="E14" s="37" t="s">
        <v>1</v>
      </c>
      <c r="F14" s="37" t="s">
        <v>10</v>
      </c>
      <c r="G14" s="37" t="s">
        <v>3</v>
      </c>
      <c r="H14" s="68" t="s">
        <v>22</v>
      </c>
      <c r="I14" s="69"/>
      <c r="J14" s="14"/>
      <c r="K14" s="72" t="s">
        <v>21</v>
      </c>
      <c r="L14" s="72"/>
      <c r="M14" s="2"/>
    </row>
    <row r="15" spans="2:13" ht="5.25" customHeight="1" thickBot="1">
      <c r="B15" s="83"/>
      <c r="C15" s="83"/>
      <c r="D15" s="38"/>
      <c r="E15" s="38"/>
      <c r="F15" s="38"/>
      <c r="G15" s="38"/>
      <c r="H15" s="70"/>
      <c r="I15" s="71"/>
      <c r="J15" s="14"/>
      <c r="K15" s="73"/>
      <c r="L15" s="73"/>
    </row>
    <row r="16" spans="2:13" ht="22.5" customHeight="1">
      <c r="B16" s="58" t="s">
        <v>8</v>
      </c>
      <c r="C16" s="59"/>
      <c r="D16" s="19">
        <v>10</v>
      </c>
      <c r="E16" s="20" t="s">
        <v>11</v>
      </c>
      <c r="F16" s="21">
        <v>9000</v>
      </c>
      <c r="G16" s="22">
        <f>ROUND(D16*F16,0)</f>
        <v>90000</v>
      </c>
      <c r="H16" s="66" t="s">
        <v>13</v>
      </c>
      <c r="I16" s="67"/>
      <c r="J16" s="45"/>
      <c r="K16" s="60" t="s">
        <v>23</v>
      </c>
      <c r="L16" s="60"/>
      <c r="M16" s="2"/>
    </row>
    <row r="17" spans="1:13" ht="22.5" customHeight="1">
      <c r="B17" s="80" t="s">
        <v>9</v>
      </c>
      <c r="C17" s="81"/>
      <c r="D17" s="23">
        <v>5</v>
      </c>
      <c r="E17" s="24" t="s">
        <v>12</v>
      </c>
      <c r="F17" s="25">
        <v>120000</v>
      </c>
      <c r="G17" s="26">
        <f t="shared" ref="G17:G25" si="0">ROUND(D17*F17,0)</f>
        <v>600000</v>
      </c>
      <c r="H17" s="64" t="s">
        <v>14</v>
      </c>
      <c r="I17" s="65"/>
      <c r="J17" s="46"/>
      <c r="K17" s="61"/>
      <c r="L17" s="61"/>
      <c r="M17" s="2"/>
    </row>
    <row r="18" spans="1:13" ht="22.5" customHeight="1">
      <c r="B18" s="58"/>
      <c r="C18" s="59"/>
      <c r="D18" s="27"/>
      <c r="E18" s="28"/>
      <c r="F18" s="29"/>
      <c r="G18" s="30">
        <f t="shared" si="0"/>
        <v>0</v>
      </c>
      <c r="H18" s="66"/>
      <c r="I18" s="67"/>
      <c r="J18" s="45"/>
      <c r="K18" s="61"/>
      <c r="L18" s="61"/>
      <c r="M18" s="2"/>
    </row>
    <row r="19" spans="1:13" ht="22.5" customHeight="1">
      <c r="B19" s="80"/>
      <c r="C19" s="81"/>
      <c r="D19" s="23"/>
      <c r="E19" s="24"/>
      <c r="F19" s="25"/>
      <c r="G19" s="26">
        <f t="shared" si="0"/>
        <v>0</v>
      </c>
      <c r="H19" s="64"/>
      <c r="I19" s="65"/>
      <c r="J19" s="46"/>
      <c r="K19" s="61"/>
      <c r="L19" s="61"/>
      <c r="M19" s="2"/>
    </row>
    <row r="20" spans="1:13" ht="22.5" customHeight="1">
      <c r="B20" s="58"/>
      <c r="C20" s="59"/>
      <c r="D20" s="27"/>
      <c r="E20" s="28"/>
      <c r="F20" s="29"/>
      <c r="G20" s="30">
        <f t="shared" si="0"/>
        <v>0</v>
      </c>
      <c r="H20" s="66"/>
      <c r="I20" s="67"/>
      <c r="J20" s="45"/>
      <c r="K20" s="62"/>
      <c r="L20" s="62"/>
      <c r="M20" s="2"/>
    </row>
    <row r="21" spans="1:13" ht="22.5" customHeight="1">
      <c r="B21" s="80"/>
      <c r="C21" s="81"/>
      <c r="D21" s="23"/>
      <c r="E21" s="24"/>
      <c r="F21" s="25"/>
      <c r="G21" s="26">
        <f t="shared" si="0"/>
        <v>0</v>
      </c>
      <c r="H21" s="64"/>
      <c r="I21" s="65"/>
      <c r="J21" s="46"/>
      <c r="K21" s="47"/>
      <c r="L21" s="47"/>
      <c r="M21" s="2"/>
    </row>
    <row r="22" spans="1:13" ht="22.5" customHeight="1" thickBot="1">
      <c r="B22" s="58"/>
      <c r="C22" s="59"/>
      <c r="D22" s="27"/>
      <c r="E22" s="28"/>
      <c r="F22" s="29"/>
      <c r="G22" s="30">
        <f t="shared" si="0"/>
        <v>0</v>
      </c>
      <c r="H22" s="66"/>
      <c r="I22" s="67"/>
      <c r="J22" s="45"/>
      <c r="K22" s="10" t="s">
        <v>5</v>
      </c>
      <c r="L22" s="33">
        <f>SUM(G16:G25)</f>
        <v>690000</v>
      </c>
      <c r="M22" s="2"/>
    </row>
    <row r="23" spans="1:13" ht="22.5" customHeight="1" thickBot="1">
      <c r="B23" s="80"/>
      <c r="C23" s="81"/>
      <c r="D23" s="23"/>
      <c r="E23" s="24"/>
      <c r="F23" s="25"/>
      <c r="G23" s="26">
        <f t="shared" si="0"/>
        <v>0</v>
      </c>
      <c r="H23" s="64"/>
      <c r="I23" s="65"/>
      <c r="J23" s="46"/>
      <c r="K23" s="11" t="s">
        <v>7</v>
      </c>
      <c r="L23" s="34">
        <v>0.1</v>
      </c>
      <c r="M23" s="2"/>
    </row>
    <row r="24" spans="1:13" ht="22.5" customHeight="1" thickBot="1">
      <c r="B24" s="58"/>
      <c r="C24" s="59"/>
      <c r="D24" s="27"/>
      <c r="E24" s="28"/>
      <c r="F24" s="29"/>
      <c r="G24" s="30">
        <f t="shared" si="0"/>
        <v>0</v>
      </c>
      <c r="H24" s="66"/>
      <c r="I24" s="67"/>
      <c r="J24" s="45"/>
      <c r="K24" s="12" t="s">
        <v>6</v>
      </c>
      <c r="L24" s="35">
        <f>ROUNDDOWN(L22*L23,0)</f>
        <v>69000</v>
      </c>
      <c r="M24" s="2"/>
    </row>
    <row r="25" spans="1:13" ht="22.5" customHeight="1" thickBot="1">
      <c r="B25" s="80"/>
      <c r="C25" s="81"/>
      <c r="D25" s="23"/>
      <c r="E25" s="24"/>
      <c r="F25" s="25"/>
      <c r="G25" s="26">
        <f t="shared" si="0"/>
        <v>0</v>
      </c>
      <c r="H25" s="64"/>
      <c r="I25" s="65"/>
      <c r="J25" s="46"/>
      <c r="K25" s="13" t="s">
        <v>4</v>
      </c>
      <c r="L25" s="36">
        <f>L22+L24</f>
        <v>759000</v>
      </c>
      <c r="M25" s="2"/>
    </row>
    <row r="26" spans="1:13" ht="22.5" customHeight="1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7"/>
      <c r="M26" s="2"/>
    </row>
    <row r="27" spans="1:13" s="49" customFormat="1" ht="20" customHeight="1">
      <c r="A27" s="48" t="s">
        <v>24</v>
      </c>
    </row>
    <row r="28" spans="1:13" s="49" customFormat="1" ht="20" customHeight="1">
      <c r="A28" s="48" t="s">
        <v>25</v>
      </c>
    </row>
    <row r="29" spans="1:13" s="49" customFormat="1" ht="20" customHeight="1">
      <c r="A29" s="48" t="s">
        <v>26</v>
      </c>
    </row>
  </sheetData>
  <mergeCells count="34">
    <mergeCell ref="B26:L26"/>
    <mergeCell ref="G12:H12"/>
    <mergeCell ref="B23:C23"/>
    <mergeCell ref="B24:C24"/>
    <mergeCell ref="B25:C25"/>
    <mergeCell ref="B14:C15"/>
    <mergeCell ref="B17:C17"/>
    <mergeCell ref="B18:C18"/>
    <mergeCell ref="B19:C19"/>
    <mergeCell ref="B20:C20"/>
    <mergeCell ref="B21:C21"/>
    <mergeCell ref="B22:C22"/>
    <mergeCell ref="K12:L12"/>
    <mergeCell ref="H23:I23"/>
    <mergeCell ref="H24:I24"/>
    <mergeCell ref="H25:I25"/>
    <mergeCell ref="H21:I21"/>
    <mergeCell ref="H22:I22"/>
    <mergeCell ref="H14:I15"/>
    <mergeCell ref="K14:L15"/>
    <mergeCell ref="I7:K7"/>
    <mergeCell ref="I8:K8"/>
    <mergeCell ref="H16:I16"/>
    <mergeCell ref="H17:I17"/>
    <mergeCell ref="H18:I18"/>
    <mergeCell ref="H19:I19"/>
    <mergeCell ref="H20:I20"/>
    <mergeCell ref="H6:K6"/>
    <mergeCell ref="H9:K9"/>
    <mergeCell ref="F1:L1"/>
    <mergeCell ref="C9:D9"/>
    <mergeCell ref="B16:C16"/>
    <mergeCell ref="K16:L20"/>
    <mergeCell ref="K11:L11"/>
  </mergeCells>
  <phoneticPr fontId="2"/>
  <hyperlinks>
    <hyperlink ref="A28" r:id="rId1" xr:uid="{00000000-0004-0000-0000-000000000000}"/>
    <hyperlink ref="A29" r:id="rId2" xr:uid="{00000000-0004-0000-0000-000001000000}"/>
    <hyperlink ref="A27" r:id="rId3" xr:uid="{00000000-0004-0000-0000-000002000000}"/>
  </hyperlinks>
  <pageMargins left="0.7" right="0.7" top="0.75" bottom="0.75" header="0.3" footer="0.3"/>
  <pageSetup paperSize="9" scale="93" orientation="landscape" horizontalDpi="4294967293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2016-01-22T03:33:48Z</cp:lastPrinted>
  <dcterms:created xsi:type="dcterms:W3CDTF">2009-02-14T12:31:57Z</dcterms:created>
  <dcterms:modified xsi:type="dcterms:W3CDTF">2019-08-08T03:52:56Z</dcterms:modified>
</cp:coreProperties>
</file>