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wdp" ContentType="image/vnd.ms-photo"/>
  <Default Extension="emf" ContentType="image/x-em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 filterPrivacy="1"/>
  <mc:AlternateContent xmlns:mc="http://schemas.openxmlformats.org/markup-compatibility/2006">
    <mc:Choice Requires="x15">
      <x15ac:absPath xmlns:x15ac="http://schemas.microsoft.com/office/spreadsheetml/2010/11/ac" url="/Users/iizuka/Pictures/"/>
    </mc:Choice>
  </mc:AlternateContent>
  <bookViews>
    <workbookView xWindow="0" yWindow="460" windowWidth="21260" windowHeight="16700"/>
  </bookViews>
  <sheets>
    <sheet name="納品書" sheetId="5" r:id="rId1"/>
  </sheets>
  <definedNames>
    <definedName name="_xlnm.Print_Area" localSheetId="0">納品書!$A$1:$L$26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5" i="5" l="1"/>
  <c r="G24" i="5"/>
  <c r="G23" i="5"/>
  <c r="G22" i="5"/>
  <c r="G21" i="5"/>
  <c r="G20" i="5"/>
  <c r="G19" i="5"/>
  <c r="G18" i="5"/>
  <c r="G17" i="5"/>
  <c r="G16" i="5"/>
  <c r="L22" i="5"/>
  <c r="L24" i="5"/>
  <c r="L25" i="5"/>
  <c r="C11" i="5"/>
</calcChain>
</file>

<file path=xl/sharedStrings.xml><?xml version="1.0" encoding="utf-8"?>
<sst xmlns="http://schemas.openxmlformats.org/spreadsheetml/2006/main" count="34" uniqueCount="34">
  <si>
    <t>合計金額</t>
    <rPh sb="0" eb="2">
      <t>ゴウケイ</t>
    </rPh>
    <rPh sb="2" eb="4">
      <t>キンガク</t>
    </rPh>
    <phoneticPr fontId="2"/>
  </si>
  <si>
    <t>単位</t>
    <rPh sb="0" eb="2">
      <t>タンイ</t>
    </rPh>
    <phoneticPr fontId="2"/>
  </si>
  <si>
    <t>品　　　　名</t>
    <rPh sb="0" eb="1">
      <t>シナ</t>
    </rPh>
    <rPh sb="5" eb="6">
      <t>メイ</t>
    </rPh>
    <phoneticPr fontId="2"/>
  </si>
  <si>
    <t>金　　額</t>
    <rPh sb="0" eb="1">
      <t>キン</t>
    </rPh>
    <rPh sb="3" eb="4">
      <t>ガク</t>
    </rPh>
    <phoneticPr fontId="2"/>
  </si>
  <si>
    <t>合　　計</t>
    <rPh sb="0" eb="1">
      <t>ゴウ</t>
    </rPh>
    <rPh sb="3" eb="4">
      <t>ケイ</t>
    </rPh>
    <phoneticPr fontId="2"/>
  </si>
  <si>
    <t>小　　計</t>
    <rPh sb="0" eb="1">
      <t>ショウ</t>
    </rPh>
    <rPh sb="3" eb="4">
      <t>ケイ</t>
    </rPh>
    <phoneticPr fontId="2"/>
  </si>
  <si>
    <t>消費税</t>
    <rPh sb="0" eb="3">
      <t>ショウヒゼイ</t>
    </rPh>
    <phoneticPr fontId="2"/>
  </si>
  <si>
    <t>税率</t>
    <rPh sb="0" eb="2">
      <t>ゼイリツ</t>
    </rPh>
    <phoneticPr fontId="2"/>
  </si>
  <si>
    <t>○○○○○○</t>
    <phoneticPr fontId="2"/>
  </si>
  <si>
    <t>○○○○○○一式</t>
    <phoneticPr fontId="2"/>
  </si>
  <si>
    <t>単価</t>
    <rPh sb="0" eb="1">
      <t>タン</t>
    </rPh>
    <rPh sb="1" eb="2">
      <t>アタイ</t>
    </rPh>
    <phoneticPr fontId="2"/>
  </si>
  <si>
    <t>摘要</t>
    <rPh sb="0" eb="2">
      <t>テキヨウ</t>
    </rPh>
    <phoneticPr fontId="2"/>
  </si>
  <si>
    <t>個</t>
    <rPh sb="0" eb="1">
      <t>コ</t>
    </rPh>
    <phoneticPr fontId="2"/>
  </si>
  <si>
    <t>セット</t>
    <phoneticPr fontId="2"/>
  </si>
  <si>
    <t>○○○○○○○○</t>
    <phoneticPr fontId="2"/>
  </si>
  <si>
    <t>○○○○○○○○○○</t>
    <phoneticPr fontId="2"/>
  </si>
  <si>
    <t>数量</t>
    <rPh sb="0" eb="1">
      <t>カズ</t>
    </rPh>
    <rPh sb="1" eb="2">
      <t>リョウ</t>
    </rPh>
    <phoneticPr fontId="2"/>
  </si>
  <si>
    <t>備考／</t>
    <rPh sb="0" eb="2">
      <t>ビコウ</t>
    </rPh>
    <phoneticPr fontId="2"/>
  </si>
  <si>
    <t>1234567890</t>
    <phoneticPr fontId="2"/>
  </si>
  <si>
    <t>株式会社●●●●</t>
    <phoneticPr fontId="2"/>
  </si>
  <si>
    <t>○○○ビル１階</t>
    <phoneticPr fontId="2"/>
  </si>
  <si>
    <t>〒123-4567</t>
    <phoneticPr fontId="2"/>
  </si>
  <si>
    <t>東京都○○区○○町1-2-3</t>
    <phoneticPr fontId="2"/>
  </si>
  <si>
    <t>(c）クラウド請求書作成・経営管理ツール 「board」</t>
    <rPh sb="7" eb="12">
      <t>セイキュウショサクセイ</t>
    </rPh>
    <rPh sb="13" eb="17">
      <t>ケイエイカンリ</t>
    </rPh>
    <phoneticPr fontId="2"/>
  </si>
  <si>
    <t>他のテンプレートはこちら</t>
    <rPh sb="0" eb="1">
      <t>ホカ</t>
    </rPh>
    <phoneticPr fontId="2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</si>
  <si>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2"/>
  </si>
  <si>
    <t>TEL : 01-2345-6789　FAX : 01-2345-6790</t>
    <phoneticPr fontId="2"/>
  </si>
  <si>
    <t>2016/4/1</t>
    <phoneticPr fontId="2"/>
  </si>
  <si>
    <t>支払条件</t>
    <rPh sb="0" eb="4">
      <t>シハライジョウケン</t>
    </rPh>
    <phoneticPr fontId="2"/>
  </si>
  <si>
    <t>月末締め翌月末払い</t>
    <phoneticPr fontId="2"/>
  </si>
  <si>
    <t>納　品　書</t>
    <rPh sb="0" eb="5">
      <t>ノウヒンショ</t>
    </rPh>
    <phoneticPr fontId="2"/>
  </si>
  <si>
    <t>納品No</t>
    <rPh sb="0" eb="2">
      <t>ノウヒン</t>
    </rPh>
    <phoneticPr fontId="2"/>
  </si>
  <si>
    <t>納品日</t>
    <rPh sb="0" eb="2">
      <t>ノウヒン</t>
    </rPh>
    <rPh sb="2" eb="3">
      <t>ミツモリビ</t>
    </rPh>
    <phoneticPr fontId="2"/>
  </si>
  <si>
    <t>下記のとおり、納品致します。</t>
    <rPh sb="7" eb="9">
      <t>ノウヒン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</si>
</sst>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_);[Red]\(#,##0\)"/>
    <numFmt numFmtId="177" formatCode="#,##0_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Yu Gothic"/>
      <family val="3"/>
      <charset val="128"/>
      <scheme val="minor"/>
    </font>
    <font>
      <sz val="20"/>
      <name val="メイリオ"/>
      <family val="3"/>
      <charset val="128"/>
    </font>
    <font>
      <sz val="11"/>
      <name val="メイリオ"/>
      <family val="3"/>
      <charset val="128"/>
    </font>
    <font>
      <sz val="11"/>
      <color rgb="FF0070C0"/>
      <name val="メイリオ"/>
      <family val="3"/>
      <charset val="128"/>
    </font>
    <font>
      <b/>
      <sz val="12"/>
      <color rgb="FF0070C0"/>
      <name val="メイリオ"/>
      <family val="3"/>
      <charset val="128"/>
    </font>
    <font>
      <sz val="12"/>
      <color rgb="FF0070C0"/>
      <name val="メイリオ"/>
      <family val="3"/>
      <charset val="128"/>
    </font>
    <font>
      <sz val="9"/>
      <color rgb="FF0070C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22"/>
      <color theme="0"/>
      <name val="メイリオ"/>
      <family val="3"/>
      <charset val="128"/>
    </font>
    <font>
      <sz val="10"/>
      <color theme="0"/>
      <name val="メイリオ"/>
      <family val="3"/>
      <charset val="128"/>
    </font>
    <font>
      <sz val="11"/>
      <color theme="7"/>
      <name val="メイリオ"/>
      <family val="3"/>
      <charset val="128"/>
    </font>
    <font>
      <b/>
      <sz val="11"/>
      <color theme="7"/>
      <name val="メイリオ"/>
      <family val="3"/>
      <charset val="128"/>
    </font>
    <font>
      <sz val="10"/>
      <color theme="7"/>
      <name val="メイリオ"/>
      <family val="3"/>
      <charset val="128"/>
    </font>
    <font>
      <sz val="9"/>
      <color theme="7"/>
      <name val="メイリオ"/>
      <family val="3"/>
      <charset val="128"/>
    </font>
    <font>
      <b/>
      <sz val="16"/>
      <color theme="7"/>
      <name val="メイリオ"/>
      <family val="3"/>
      <charset val="128"/>
    </font>
    <font>
      <sz val="12"/>
      <color theme="7"/>
      <name val="メイリオ"/>
      <family val="3"/>
      <charset val="128"/>
    </font>
    <font>
      <sz val="10"/>
      <color theme="7"/>
      <name val="ＭＳ Ｐゴシック"/>
      <family val="3"/>
      <charset val="128"/>
    </font>
    <font>
      <u/>
      <sz val="11"/>
      <color theme="10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7" tint="0.79998168889431442"/>
        <bgColor indexed="64"/>
      </patternFill>
    </fill>
    <fill>
      <patternFill patternType="darkUp">
        <bgColor theme="7" tint="0.39994506668294322"/>
      </patternFill>
    </fill>
  </fills>
  <borders count="26">
    <border>
      <left/>
      <right/>
      <top/>
      <bottom/>
      <diagonal/>
    </border>
    <border>
      <left style="medium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/>
      <diagonal/>
    </border>
    <border>
      <left style="thick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ck">
        <color theme="0"/>
      </right>
      <top/>
      <bottom style="thin">
        <color theme="0"/>
      </bottom>
      <diagonal/>
    </border>
    <border>
      <left style="thick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/>
      <bottom/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</cellStyleXfs>
  <cellXfs count="99">
    <xf numFmtId="0" fontId="0" fillId="0" borderId="0" xfId="0"/>
    <xf numFmtId="0" fontId="5" fillId="0" borderId="0" xfId="0" applyFont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177" fontId="13" fillId="0" borderId="0" xfId="0" applyNumberFormat="1" applyFont="1" applyFill="1" applyBorder="1" applyAlignment="1" applyProtection="1">
      <alignment vertical="center" shrinkToFit="1"/>
    </xf>
    <xf numFmtId="9" fontId="13" fillId="3" borderId="3" xfId="0" applyNumberFormat="1" applyFont="1" applyFill="1" applyBorder="1" applyAlignment="1" applyProtection="1">
      <alignment horizontal="right" vertical="center" shrinkToFit="1"/>
      <protection locked="0"/>
    </xf>
    <xf numFmtId="176" fontId="13" fillId="3" borderId="3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0" xfId="0" applyFont="1" applyBorder="1" applyAlignment="1" applyProtection="1">
      <alignment horizontal="center" vertical="center" shrinkToFit="1"/>
      <protection locked="0"/>
    </xf>
    <xf numFmtId="176" fontId="15" fillId="3" borderId="3" xfId="2" applyNumberFormat="1" applyFont="1" applyFill="1" applyBorder="1" applyAlignment="1" applyProtection="1">
      <alignment horizontal="right" vertical="center" shrinkToFit="1"/>
      <protection locked="0"/>
    </xf>
    <xf numFmtId="176" fontId="13" fillId="0" borderId="0" xfId="0" applyNumberFormat="1" applyFont="1" applyFill="1" applyBorder="1" applyAlignment="1" applyProtection="1">
      <alignment horizontal="right" vertical="center" shrinkToFit="1"/>
    </xf>
    <xf numFmtId="176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6" fillId="3" borderId="3" xfId="0" applyFont="1" applyFill="1" applyBorder="1" applyAlignment="1" applyProtection="1">
      <alignment horizontal="center" vertical="center" shrinkToFit="1"/>
      <protection locked="0"/>
    </xf>
    <xf numFmtId="176" fontId="15" fillId="0" borderId="0" xfId="2" applyNumberFormat="1" applyFont="1" applyFill="1" applyBorder="1" applyAlignment="1" applyProtection="1">
      <alignment horizontal="right" vertical="center" shrinkToFit="1"/>
      <protection locked="0"/>
    </xf>
    <xf numFmtId="176" fontId="13" fillId="3" borderId="3" xfId="0" applyNumberFormat="1" applyFont="1" applyFill="1" applyBorder="1" applyAlignment="1" applyProtection="1">
      <alignment horizontal="right" vertical="center" shrinkToFit="1"/>
    </xf>
    <xf numFmtId="49" fontId="16" fillId="0" borderId="0" xfId="0" applyNumberFormat="1" applyFont="1" applyBorder="1" applyAlignment="1" applyProtection="1">
      <alignment horizontal="left" vertical="center" shrinkToFit="1"/>
      <protection locked="0"/>
    </xf>
    <xf numFmtId="49" fontId="10" fillId="4" borderId="3" xfId="0" applyNumberFormat="1" applyFont="1" applyFill="1" applyBorder="1" applyAlignment="1" applyProtection="1">
      <alignment horizontal="right" vertical="center" indent="1"/>
    </xf>
    <xf numFmtId="0" fontId="10" fillId="4" borderId="10" xfId="0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 applyProtection="1">
      <alignment vertical="center"/>
    </xf>
    <xf numFmtId="0" fontId="6" fillId="4" borderId="11" xfId="0" applyFont="1" applyFill="1" applyBorder="1" applyAlignment="1" applyProtection="1">
      <alignment vertical="center"/>
    </xf>
    <xf numFmtId="0" fontId="10" fillId="4" borderId="13" xfId="2" applyNumberFormat="1" applyFont="1" applyFill="1" applyBorder="1" applyAlignment="1" applyProtection="1">
      <alignment horizontal="center" vertical="center" shrinkToFit="1"/>
    </xf>
    <xf numFmtId="0" fontId="10" fillId="4" borderId="12" xfId="2" applyNumberFormat="1" applyFont="1" applyFill="1" applyBorder="1" applyAlignment="1" applyProtection="1">
      <alignment horizontal="center" vertical="center" shrinkToFit="1"/>
    </xf>
    <xf numFmtId="49" fontId="5" fillId="3" borderId="19" xfId="0" applyNumberFormat="1" applyFont="1" applyFill="1" applyBorder="1" applyAlignment="1" applyProtection="1">
      <alignment horizontal="center" vertical="center" shrinkToFit="1"/>
      <protection locked="0"/>
    </xf>
    <xf numFmtId="0" fontId="16" fillId="3" borderId="10" xfId="0" applyFont="1" applyFill="1" applyBorder="1" applyAlignment="1" applyProtection="1">
      <alignment horizontal="center" vertical="center" shrinkToFit="1"/>
      <protection locked="0"/>
    </xf>
    <xf numFmtId="176" fontId="13" fillId="3" borderId="10" xfId="0" applyNumberFormat="1" applyFont="1" applyFill="1" applyBorder="1" applyAlignment="1" applyProtection="1">
      <alignment horizontal="right" vertical="center" shrinkToFit="1"/>
    </xf>
    <xf numFmtId="0" fontId="6" fillId="0" borderId="0" xfId="0" applyFont="1" applyFill="1" applyBorder="1" applyAlignment="1" applyProtection="1">
      <alignment vertical="center" shrinkToFit="1"/>
    </xf>
    <xf numFmtId="0" fontId="12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 shrinkToFit="1"/>
    </xf>
    <xf numFmtId="0" fontId="10" fillId="4" borderId="2" xfId="2" applyNumberFormat="1" applyFont="1" applyFill="1" applyBorder="1" applyAlignment="1" applyProtection="1">
      <alignment horizontal="center" vertical="center" shrinkToFit="1"/>
    </xf>
    <xf numFmtId="177" fontId="14" fillId="3" borderId="10" xfId="0" applyNumberFormat="1" applyFont="1" applyFill="1" applyBorder="1" applyAlignment="1" applyProtection="1">
      <alignment vertical="center" shrinkToFit="1"/>
    </xf>
    <xf numFmtId="49" fontId="10" fillId="0" borderId="11" xfId="0" applyNumberFormat="1" applyFont="1" applyFill="1" applyBorder="1" applyAlignment="1" applyProtection="1">
      <alignment horizontal="right" vertical="center" indent="1"/>
    </xf>
    <xf numFmtId="49" fontId="13" fillId="0" borderId="0" xfId="0" applyNumberFormat="1" applyFont="1" applyFill="1" applyBorder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top" wrapText="1" shrinkToFit="1"/>
    </xf>
    <xf numFmtId="0" fontId="20" fillId="0" borderId="0" xfId="3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1" fillId="4" borderId="0" xfId="1" applyFont="1" applyFill="1" applyBorder="1" applyAlignment="1" applyProtection="1">
      <alignment horizontal="center" vertical="distributed" shrinkToFit="1"/>
    </xf>
    <xf numFmtId="0" fontId="10" fillId="4" borderId="4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0" fillId="4" borderId="14" xfId="0" applyFont="1" applyFill="1" applyBorder="1" applyAlignment="1" applyProtection="1">
      <alignment horizontal="center" vertical="center"/>
    </xf>
    <xf numFmtId="0" fontId="10" fillId="4" borderId="15" xfId="0" applyFont="1" applyFill="1" applyBorder="1" applyAlignment="1" applyProtection="1">
      <alignment horizontal="center" vertical="center"/>
    </xf>
    <xf numFmtId="49" fontId="13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13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0" fillId="4" borderId="2" xfId="0" applyFont="1" applyFill="1" applyBorder="1" applyAlignment="1" applyProtection="1">
      <alignment horizontal="center" vertical="center"/>
    </xf>
    <xf numFmtId="5" fontId="17" fillId="3" borderId="8" xfId="0" applyNumberFormat="1" applyFont="1" applyFill="1" applyBorder="1" applyAlignment="1" applyProtection="1">
      <alignment horizontal="right" vertical="center" indent="1" shrinkToFit="1"/>
    </xf>
    <xf numFmtId="5" fontId="17" fillId="3" borderId="5" xfId="0" applyNumberFormat="1" applyFont="1" applyFill="1" applyBorder="1" applyAlignment="1" applyProtection="1">
      <alignment horizontal="right" vertical="center" indent="1" shrinkToFit="1"/>
    </xf>
    <xf numFmtId="49" fontId="13" fillId="0" borderId="4" xfId="0" applyNumberFormat="1" applyFont="1" applyFill="1" applyBorder="1" applyAlignment="1" applyProtection="1">
      <alignment vertical="center" shrinkToFit="1"/>
      <protection locked="0"/>
    </xf>
    <xf numFmtId="49" fontId="13" fillId="0" borderId="0" xfId="0" applyNumberFormat="1" applyFont="1" applyFill="1" applyBorder="1" applyAlignment="1" applyProtection="1">
      <alignment vertical="center" shrinkToFit="1"/>
      <protection locked="0"/>
    </xf>
    <xf numFmtId="49" fontId="13" fillId="3" borderId="4" xfId="0" applyNumberFormat="1" applyFont="1" applyFill="1" applyBorder="1" applyAlignment="1" applyProtection="1">
      <alignment vertical="center" shrinkToFit="1"/>
      <protection locked="0"/>
    </xf>
    <xf numFmtId="49" fontId="13" fillId="3" borderId="0" xfId="0" applyNumberFormat="1" applyFont="1" applyFill="1" applyBorder="1" applyAlignment="1" applyProtection="1">
      <alignment vertical="center" shrinkToFit="1"/>
      <protection locked="0"/>
    </xf>
    <xf numFmtId="0" fontId="13" fillId="3" borderId="9" xfId="0" applyFont="1" applyFill="1" applyBorder="1" applyAlignment="1" applyProtection="1">
      <alignment horizontal="left" vertical="center" shrinkToFit="1"/>
      <protection locked="0"/>
    </xf>
    <xf numFmtId="0" fontId="13" fillId="3" borderId="13" xfId="0" applyFont="1" applyFill="1" applyBorder="1" applyAlignment="1" applyProtection="1">
      <alignment horizontal="left" vertical="center" shrinkToFit="1"/>
      <protection locked="0"/>
    </xf>
    <xf numFmtId="0" fontId="13" fillId="0" borderId="4" xfId="0" applyFont="1" applyBorder="1" applyAlignment="1" applyProtection="1">
      <alignment horizontal="left" vertical="center" shrinkToFit="1"/>
      <protection locked="0"/>
    </xf>
    <xf numFmtId="0" fontId="13" fillId="0" borderId="0" xfId="0" applyFont="1" applyBorder="1" applyAlignment="1" applyProtection="1">
      <alignment horizontal="left" vertical="center" shrinkToFit="1"/>
      <protection locked="0"/>
    </xf>
    <xf numFmtId="0" fontId="13" fillId="0" borderId="6" xfId="0" applyFont="1" applyBorder="1" applyAlignment="1" applyProtection="1">
      <alignment horizontal="left" vertical="center" shrinkToFit="1"/>
      <protection locked="0"/>
    </xf>
    <xf numFmtId="0" fontId="13" fillId="0" borderId="1" xfId="0" applyFont="1" applyBorder="1" applyAlignment="1" applyProtection="1">
      <alignment horizontal="left" vertical="center" shrinkToFit="1"/>
      <protection locked="0"/>
    </xf>
    <xf numFmtId="0" fontId="6" fillId="4" borderId="4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vertical="center"/>
    </xf>
    <xf numFmtId="0" fontId="13" fillId="3" borderId="7" xfId="0" applyFont="1" applyFill="1" applyBorder="1" applyAlignment="1" applyProtection="1">
      <alignment horizontal="left" vertical="center" shrinkToFit="1"/>
      <protection locked="0"/>
    </xf>
    <xf numFmtId="0" fontId="13" fillId="3" borderId="8" xfId="0" applyFont="1" applyFill="1" applyBorder="1" applyAlignment="1" applyProtection="1">
      <alignment horizontal="left" vertical="center" shrinkToFit="1"/>
      <protection locked="0"/>
    </xf>
    <xf numFmtId="0" fontId="6" fillId="4" borderId="7" xfId="0" applyFont="1" applyFill="1" applyBorder="1" applyAlignment="1" applyProtection="1">
      <alignment horizontal="center" vertical="center" shrinkToFit="1"/>
    </xf>
    <xf numFmtId="0" fontId="6" fillId="4" borderId="2" xfId="0" applyFont="1" applyFill="1" applyBorder="1" applyAlignment="1" applyProtection="1">
      <alignment horizontal="center" vertical="center" shrinkToFit="1"/>
    </xf>
    <xf numFmtId="0" fontId="6" fillId="4" borderId="8" xfId="0" applyFont="1" applyFill="1" applyBorder="1" applyAlignment="1" applyProtection="1">
      <alignment horizontal="center" vertical="center" shrinkToFit="1"/>
    </xf>
    <xf numFmtId="49" fontId="18" fillId="0" borderId="0" xfId="0" applyNumberFormat="1" applyFont="1" applyBorder="1" applyAlignment="1" applyProtection="1">
      <alignment horizontal="left" vertical="center" shrinkToFit="1"/>
      <protection locked="0"/>
    </xf>
    <xf numFmtId="49" fontId="18" fillId="0" borderId="5" xfId="0" applyNumberFormat="1" applyFont="1" applyBorder="1" applyAlignment="1" applyProtection="1">
      <alignment horizontal="left" vertical="center" shrinkToFit="1"/>
      <protection locked="0"/>
    </xf>
    <xf numFmtId="49" fontId="15" fillId="0" borderId="0" xfId="0" applyNumberFormat="1" applyFont="1" applyBorder="1" applyAlignment="1" applyProtection="1">
      <alignment horizontal="left" vertical="center" shrinkToFit="1"/>
      <protection locked="0"/>
    </xf>
    <xf numFmtId="49" fontId="15" fillId="0" borderId="5" xfId="0" applyNumberFormat="1" applyFont="1" applyBorder="1" applyAlignment="1" applyProtection="1">
      <alignment horizontal="left" vertical="center" shrinkToFit="1"/>
      <protection locked="0"/>
    </xf>
    <xf numFmtId="49" fontId="19" fillId="0" borderId="0" xfId="0" applyNumberFormat="1" applyFont="1" applyBorder="1" applyAlignment="1" applyProtection="1">
      <alignment horizontal="center" vertical="center" shrinkToFit="1"/>
      <protection locked="0"/>
    </xf>
    <xf numFmtId="49" fontId="19" fillId="0" borderId="5" xfId="0" applyNumberFormat="1" applyFont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Border="1" applyAlignment="1" applyProtection="1">
      <alignment horizontal="right" vertical="center" indent="2" shrinkToFit="1"/>
      <protection locked="0"/>
    </xf>
    <xf numFmtId="49" fontId="15" fillId="0" borderId="5" xfId="0" applyNumberFormat="1" applyFont="1" applyBorder="1" applyAlignment="1" applyProtection="1">
      <alignment horizontal="right" vertical="center" indent="2" shrinkToFit="1"/>
      <protection locked="0"/>
    </xf>
    <xf numFmtId="0" fontId="15" fillId="0" borderId="20" xfId="0" applyFont="1" applyFill="1" applyBorder="1" applyAlignment="1" applyProtection="1">
      <alignment vertical="top" wrapText="1" shrinkToFit="1"/>
      <protection locked="0"/>
    </xf>
    <xf numFmtId="0" fontId="15" fillId="0" borderId="21" xfId="0" applyFont="1" applyFill="1" applyBorder="1" applyAlignment="1" applyProtection="1">
      <alignment vertical="top" wrapText="1" shrinkToFit="1"/>
      <protection locked="0"/>
    </xf>
    <xf numFmtId="0" fontId="15" fillId="0" borderId="22" xfId="0" applyFont="1" applyFill="1" applyBorder="1" applyAlignment="1" applyProtection="1">
      <alignment vertical="top" wrapText="1" shrinkToFit="1"/>
      <protection locked="0"/>
    </xf>
    <xf numFmtId="0" fontId="15" fillId="0" borderId="23" xfId="0" applyFont="1" applyFill="1" applyBorder="1" applyAlignment="1" applyProtection="1">
      <alignment vertical="top" wrapText="1" shrinkToFit="1"/>
      <protection locked="0"/>
    </xf>
    <xf numFmtId="0" fontId="15" fillId="0" borderId="24" xfId="0" applyFont="1" applyFill="1" applyBorder="1" applyAlignment="1" applyProtection="1">
      <alignment vertical="top" wrapText="1" shrinkToFit="1"/>
      <protection locked="0"/>
    </xf>
    <xf numFmtId="0" fontId="15" fillId="0" borderId="25" xfId="0" applyFont="1" applyFill="1" applyBorder="1" applyAlignment="1" applyProtection="1">
      <alignment vertical="top" wrapText="1" shrinkToFit="1"/>
      <protection locked="0"/>
    </xf>
    <xf numFmtId="0" fontId="6" fillId="4" borderId="16" xfId="0" applyFont="1" applyFill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center" vertical="center"/>
    </xf>
    <xf numFmtId="0" fontId="12" fillId="4" borderId="10" xfId="0" applyFont="1" applyFill="1" applyBorder="1" applyAlignment="1" applyProtection="1">
      <alignment horizontal="center" vertical="center"/>
    </xf>
    <xf numFmtId="0" fontId="12" fillId="4" borderId="11" xfId="0" applyFont="1" applyFill="1" applyBorder="1" applyAlignment="1" applyProtection="1">
      <alignment horizontal="center" vertical="center"/>
    </xf>
    <xf numFmtId="49" fontId="13" fillId="3" borderId="4" xfId="0" applyNumberFormat="1" applyFont="1" applyFill="1" applyBorder="1" applyAlignment="1" applyProtection="1">
      <alignment horizontal="center" vertical="center" shrinkToFit="1"/>
      <protection locked="0"/>
    </xf>
    <xf numFmtId="49" fontId="13" fillId="3" borderId="0" xfId="0" applyNumberFormat="1" applyFont="1" applyFill="1" applyBorder="1" applyAlignment="1" applyProtection="1">
      <alignment horizontal="center" vertical="center" shrinkToFit="1"/>
      <protection locked="0"/>
    </xf>
  </cellXfs>
  <cellStyles count="4">
    <cellStyle name="アクセント 5" xfId="1" builtinId="45"/>
    <cellStyle name="ハイパーリンク" xfId="3" builtinId="8"/>
    <cellStyle name="桁区切り [0]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4" Type="http://schemas.openxmlformats.org/officeDocument/2006/relationships/image" Target="../media/image3.png"/><Relationship Id="rId1" Type="http://schemas.openxmlformats.org/officeDocument/2006/relationships/image" Target="../media/image1.png"/><Relationship Id="rId2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415097</xdr:colOff>
      <xdr:row>2</xdr:row>
      <xdr:rowOff>170087</xdr:rowOff>
    </xdr:from>
    <xdr:to>
      <xdr:col>7</xdr:col>
      <xdr:colOff>487588</xdr:colOff>
      <xdr:row>5</xdr:row>
      <xdr:rowOff>206373</xdr:rowOff>
    </xdr:to>
    <xdr:pic>
      <xdr:nvPicPr>
        <xdr:cNvPr id="13" name="図 12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Cement/>
                  </a14:imgEffect>
                  <a14:imgEffect>
                    <a14:brightnessContrast bright="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47597" y="714373"/>
          <a:ext cx="1728027" cy="682625"/>
        </a:xfrm>
        <a:prstGeom prst="rect">
          <a:avLst/>
        </a:prstGeom>
      </xdr:spPr>
    </xdr:pic>
    <xdr:clientData fLocksWithSheet="0"/>
  </xdr:twoCellAnchor>
  <xdr:twoCellAnchor>
    <xdr:from>
      <xdr:col>1</xdr:col>
      <xdr:colOff>93145</xdr:colOff>
      <xdr:row>0</xdr:row>
      <xdr:rowOff>218953</xdr:rowOff>
    </xdr:from>
    <xdr:to>
      <xdr:col>4</xdr:col>
      <xdr:colOff>98960</xdr:colOff>
      <xdr:row>6</xdr:row>
      <xdr:rowOff>55667</xdr:rowOff>
    </xdr:to>
    <xdr:sp macro="" textlink="">
      <xdr:nvSpPr>
        <xdr:cNvPr id="15" name="額縁 14"/>
        <xdr:cNvSpPr>
          <a:spLocks/>
        </xdr:cNvSpPr>
      </xdr:nvSpPr>
      <xdr:spPr>
        <a:xfrm>
          <a:off x="50802431" y="218953"/>
          <a:ext cx="3078761" cy="1265464"/>
        </a:xfrm>
        <a:prstGeom prst="bevel">
          <a:avLst>
            <a:gd name="adj" fmla="val 5735"/>
          </a:avLst>
        </a:prstGeom>
        <a:solidFill>
          <a:schemeClr val="bg1"/>
        </a:solidFill>
        <a:ln>
          <a:noFill/>
          <a:prstDash val="sysDot"/>
        </a:ln>
        <a:effectLst>
          <a:outerShdw blurRad="57785" dist="33020" dir="3180000" algn="ctr">
            <a:schemeClr val="accent4">
              <a:alpha val="10000"/>
            </a:scheme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70C0"/>
              </a:solidFill>
            </a:rPr>
            <a:t>〒</a:t>
          </a:r>
          <a:r>
            <a:rPr kumimoji="1" lang="en-US" altLang="ja-JP" sz="1100">
              <a:solidFill>
                <a:srgbClr val="0070C0"/>
              </a:solidFill>
            </a:rPr>
            <a:t>123-4567</a:t>
          </a:r>
        </a:p>
        <a:p>
          <a:pPr algn="l"/>
          <a:r>
            <a:rPr kumimoji="1" lang="ja-JP" altLang="en-US" sz="1100">
              <a:solidFill>
                <a:srgbClr val="0070C0"/>
              </a:solidFill>
            </a:rPr>
            <a:t>東京都●●区●●町</a:t>
          </a:r>
          <a:r>
            <a:rPr kumimoji="1" lang="en-US" altLang="ja-JP" sz="1100">
              <a:solidFill>
                <a:srgbClr val="0070C0"/>
              </a:solidFill>
            </a:rPr>
            <a:t>1-2-3</a:t>
          </a:r>
        </a:p>
        <a:p>
          <a:pPr algn="r"/>
          <a:r>
            <a:rPr kumimoji="1" lang="ja-JP" altLang="en-US" sz="1100">
              <a:solidFill>
                <a:srgbClr val="0070C0"/>
              </a:solidFill>
            </a:rPr>
            <a:t>●●●ビル内</a:t>
          </a:r>
          <a:endParaRPr kumimoji="1" lang="en-US" altLang="ja-JP" sz="1100">
            <a:solidFill>
              <a:srgbClr val="0070C0"/>
            </a:solidFill>
          </a:endParaRPr>
        </a:p>
        <a:p>
          <a:pPr algn="l"/>
          <a:endParaRPr kumimoji="1" lang="en-US" altLang="ja-JP" sz="600">
            <a:solidFill>
              <a:srgbClr val="0070C0"/>
            </a:solidFill>
          </a:endParaRPr>
        </a:p>
        <a:p>
          <a:pPr algn="l"/>
          <a:r>
            <a:rPr kumimoji="1" lang="ja-JP" altLang="en-US" sz="1400">
              <a:solidFill>
                <a:srgbClr val="0070C0"/>
              </a:solidFill>
            </a:rPr>
            <a:t>株式会社○○○○○商会</a:t>
          </a:r>
          <a:r>
            <a:rPr kumimoji="1" lang="ja-JP" altLang="en-US" sz="1100">
              <a:solidFill>
                <a:srgbClr val="0070C0"/>
              </a:solidFill>
            </a:rPr>
            <a:t> 御中</a:t>
          </a:r>
        </a:p>
      </xdr:txBody>
    </xdr:sp>
    <xdr:clientData fLocksWithSheet="0"/>
  </xdr:twoCellAnchor>
  <xdr:oneCellAnchor>
    <xdr:from>
      <xdr:col>11</xdr:col>
      <xdr:colOff>133774</xdr:colOff>
      <xdr:row>5</xdr:row>
      <xdr:rowOff>71794</xdr:rowOff>
    </xdr:from>
    <xdr:ext cx="1080000" cy="1080000"/>
    <xdr:pic>
      <xdr:nvPicPr>
        <xdr:cNvPr id="16" name="図 15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624" y="1271944"/>
          <a:ext cx="1080000" cy="1080000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 fLocksWithSheet="0"/>
  </xdr:oneCellAnchor>
  <xdr:twoCellAnchor editAs="oneCell">
    <xdr:from>
      <xdr:col>11</xdr:col>
      <xdr:colOff>254000</xdr:colOff>
      <xdr:row>5</xdr:row>
      <xdr:rowOff>177800</xdr:rowOff>
    </xdr:from>
    <xdr:to>
      <xdr:col>11</xdr:col>
      <xdr:colOff>1116642</xdr:colOff>
      <xdr:row>9</xdr:row>
      <xdr:rowOff>113342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851900" y="1346200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35"/>
  <sheetViews>
    <sheetView showGridLines="0" showZeros="0" tabSelected="1" showRuler="0" workbookViewId="0">
      <selection activeCell="F1" sqref="F1:L1"/>
    </sheetView>
  </sheetViews>
  <sheetFormatPr baseColWidth="12" defaultColWidth="8.83203125" defaultRowHeight="19" x14ac:dyDescent="0.15"/>
  <cols>
    <col min="1" max="1" width="1.1640625" style="1" customWidth="1"/>
    <col min="2" max="2" width="8.83203125" style="3"/>
    <col min="3" max="3" width="22.5" style="3" customWidth="1"/>
    <col min="4" max="4" width="9" style="3" customWidth="1"/>
    <col min="5" max="5" width="6.6640625" style="3" customWidth="1"/>
    <col min="6" max="6" width="10.1640625" style="3" customWidth="1"/>
    <col min="7" max="7" width="11.6640625" style="3" customWidth="1"/>
    <col min="8" max="8" width="12.33203125" style="3" customWidth="1"/>
    <col min="9" max="9" width="16.1640625" style="1" customWidth="1"/>
    <col min="10" max="10" width="1.83203125" style="1" customWidth="1"/>
    <col min="11" max="11" width="12.5" style="1" customWidth="1"/>
    <col min="12" max="12" width="19.6640625" style="1" customWidth="1"/>
    <col min="13" max="13" width="1.1640625" style="1" customWidth="1"/>
    <col min="14" max="16384" width="8.83203125" style="1"/>
  </cols>
  <sheetData>
    <row r="1" spans="1:12" ht="35.25" customHeight="1" x14ac:dyDescent="0.15">
      <c r="B1" s="44"/>
      <c r="C1" s="45"/>
      <c r="D1" s="45"/>
      <c r="E1" s="45"/>
      <c r="F1" s="51" t="s">
        <v>30</v>
      </c>
      <c r="G1" s="51"/>
      <c r="H1" s="51"/>
      <c r="I1" s="51"/>
      <c r="J1" s="51"/>
      <c r="K1" s="51"/>
      <c r="L1" s="51"/>
    </row>
    <row r="2" spans="1:12" ht="8.25" customHeight="1" thickBot="1" x14ac:dyDescent="0.2">
      <c r="B2" s="46"/>
      <c r="C2" s="47"/>
      <c r="D2" s="47"/>
      <c r="E2" s="47"/>
      <c r="F2" s="47"/>
      <c r="G2" s="47"/>
      <c r="H2" s="48"/>
    </row>
    <row r="3" spans="1:12" ht="18.75" customHeight="1" thickBot="1" x14ac:dyDescent="0.2">
      <c r="B3" s="10"/>
      <c r="C3" s="7"/>
      <c r="D3" s="7"/>
      <c r="E3" s="7"/>
      <c r="K3" s="23" t="s">
        <v>31</v>
      </c>
      <c r="L3" s="29" t="s">
        <v>18</v>
      </c>
    </row>
    <row r="4" spans="1:12" ht="21.75" customHeight="1" x14ac:dyDescent="0.15">
      <c r="B4" s="11"/>
      <c r="C4" s="6"/>
      <c r="D4" s="9"/>
      <c r="E4" s="7"/>
      <c r="K4" s="23" t="s">
        <v>32</v>
      </c>
      <c r="L4" s="29" t="s">
        <v>27</v>
      </c>
    </row>
    <row r="5" spans="1:12" ht="10.5" customHeight="1" x14ac:dyDescent="0.15">
      <c r="B5" s="10"/>
      <c r="C5" s="7"/>
      <c r="D5" s="7"/>
      <c r="E5" s="7"/>
    </row>
    <row r="6" spans="1:12" ht="18.75" customHeight="1" x14ac:dyDescent="0.15">
      <c r="B6" s="10"/>
      <c r="C6" s="7"/>
      <c r="D6" s="7"/>
      <c r="E6" s="7"/>
      <c r="H6" s="79" t="s">
        <v>19</v>
      </c>
      <c r="I6" s="79"/>
      <c r="J6" s="79"/>
      <c r="K6" s="80"/>
    </row>
    <row r="7" spans="1:12" ht="18.75" customHeight="1" x14ac:dyDescent="0.15">
      <c r="B7" s="10"/>
      <c r="C7" s="7"/>
      <c r="D7" s="7"/>
      <c r="E7" s="7"/>
      <c r="H7" s="22" t="s">
        <v>21</v>
      </c>
      <c r="I7" s="81" t="s">
        <v>22</v>
      </c>
      <c r="J7" s="81"/>
      <c r="K7" s="82"/>
    </row>
    <row r="8" spans="1:12" ht="18.75" customHeight="1" x14ac:dyDescent="0.15">
      <c r="D8" s="7"/>
      <c r="E8" s="7"/>
      <c r="H8" s="85" t="s">
        <v>20</v>
      </c>
      <c r="I8" s="85"/>
      <c r="J8" s="85"/>
      <c r="K8" s="86"/>
    </row>
    <row r="9" spans="1:12" ht="19.5" customHeight="1" x14ac:dyDescent="0.15">
      <c r="B9" s="49" t="s">
        <v>33</v>
      </c>
      <c r="C9" s="50"/>
      <c r="H9" s="83" t="s">
        <v>26</v>
      </c>
      <c r="I9" s="83"/>
      <c r="J9" s="83"/>
      <c r="K9" s="84"/>
    </row>
    <row r="10" spans="1:12" ht="25.5" customHeight="1" x14ac:dyDescent="0.15"/>
    <row r="11" spans="1:12" ht="21" customHeight="1" x14ac:dyDescent="0.15">
      <c r="B11" s="59" t="s">
        <v>0</v>
      </c>
      <c r="C11" s="60">
        <f>L25</f>
        <v>745200</v>
      </c>
      <c r="D11" s="95" t="s">
        <v>28</v>
      </c>
      <c r="E11" s="57" t="s">
        <v>29</v>
      </c>
      <c r="F11" s="58"/>
      <c r="G11" s="42"/>
      <c r="H11" s="43"/>
      <c r="I11" s="43"/>
      <c r="K11" s="87" t="s">
        <v>17</v>
      </c>
      <c r="L11" s="88"/>
    </row>
    <row r="12" spans="1:12" ht="20" customHeight="1" x14ac:dyDescent="0.15">
      <c r="B12" s="53"/>
      <c r="C12" s="61"/>
      <c r="D12" s="96"/>
      <c r="E12" s="97"/>
      <c r="F12" s="98"/>
      <c r="G12" s="42"/>
      <c r="H12" s="43"/>
      <c r="I12" s="43"/>
      <c r="K12" s="89"/>
      <c r="L12" s="90"/>
    </row>
    <row r="13" spans="1:12" ht="5.25" customHeight="1" x14ac:dyDescent="0.15">
      <c r="A13" s="4"/>
      <c r="B13" s="54"/>
      <c r="C13" s="54"/>
      <c r="D13" s="54"/>
      <c r="E13" s="54"/>
      <c r="F13" s="54"/>
      <c r="G13" s="54"/>
      <c r="H13" s="54"/>
      <c r="I13" s="2"/>
      <c r="K13" s="89"/>
      <c r="L13" s="90"/>
    </row>
    <row r="14" spans="1:12" ht="18.75" customHeight="1" x14ac:dyDescent="0.15">
      <c r="B14" s="55" t="s">
        <v>2</v>
      </c>
      <c r="C14" s="56"/>
      <c r="D14" s="24" t="s">
        <v>16</v>
      </c>
      <c r="E14" s="24" t="s">
        <v>1</v>
      </c>
      <c r="F14" s="24" t="s">
        <v>10</v>
      </c>
      <c r="G14" s="24" t="s">
        <v>3</v>
      </c>
      <c r="H14" s="52" t="s">
        <v>11</v>
      </c>
      <c r="I14" s="53"/>
      <c r="K14" s="89"/>
      <c r="L14" s="90"/>
    </row>
    <row r="15" spans="1:12" ht="5.25" customHeight="1" x14ac:dyDescent="0.15">
      <c r="B15" s="93"/>
      <c r="C15" s="94"/>
      <c r="D15" s="25"/>
      <c r="E15" s="26"/>
      <c r="F15" s="25"/>
      <c r="G15" s="26"/>
      <c r="H15" s="72"/>
      <c r="I15" s="73"/>
      <c r="K15" s="89"/>
      <c r="L15" s="90"/>
    </row>
    <row r="16" spans="1:12" ht="22.5" customHeight="1" x14ac:dyDescent="0.15">
      <c r="B16" s="70" t="s">
        <v>8</v>
      </c>
      <c r="C16" s="71"/>
      <c r="D16" s="14">
        <v>10</v>
      </c>
      <c r="E16" s="15" t="s">
        <v>12</v>
      </c>
      <c r="F16" s="16">
        <v>9000</v>
      </c>
      <c r="G16" s="17">
        <f>ROUND(D16*F16,0)</f>
        <v>90000</v>
      </c>
      <c r="H16" s="64" t="s">
        <v>14</v>
      </c>
      <c r="I16" s="65"/>
      <c r="K16" s="89"/>
      <c r="L16" s="90"/>
    </row>
    <row r="17" spans="1:21" ht="22.5" customHeight="1" x14ac:dyDescent="0.15">
      <c r="B17" s="66" t="s">
        <v>9</v>
      </c>
      <c r="C17" s="67"/>
      <c r="D17" s="18">
        <v>5</v>
      </c>
      <c r="E17" s="19" t="s">
        <v>13</v>
      </c>
      <c r="F17" s="20">
        <v>120000</v>
      </c>
      <c r="G17" s="21">
        <f t="shared" ref="G17:G25" si="0">ROUND(D17*F17,0)</f>
        <v>600000</v>
      </c>
      <c r="H17" s="62" t="s">
        <v>15</v>
      </c>
      <c r="I17" s="63"/>
      <c r="K17" s="89"/>
      <c r="L17" s="90"/>
    </row>
    <row r="18" spans="1:21" ht="22.5" customHeight="1" x14ac:dyDescent="0.15">
      <c r="B18" s="68"/>
      <c r="C18" s="69"/>
      <c r="D18" s="14"/>
      <c r="E18" s="15"/>
      <c r="F18" s="16"/>
      <c r="G18" s="17">
        <f t="shared" si="0"/>
        <v>0</v>
      </c>
      <c r="H18" s="64"/>
      <c r="I18" s="65"/>
      <c r="K18" s="89"/>
      <c r="L18" s="90"/>
      <c r="U18" s="39"/>
    </row>
    <row r="19" spans="1:21" ht="22.5" customHeight="1" x14ac:dyDescent="0.15">
      <c r="B19" s="66"/>
      <c r="C19" s="67"/>
      <c r="D19" s="18"/>
      <c r="E19" s="19"/>
      <c r="F19" s="20"/>
      <c r="G19" s="21">
        <f t="shared" si="0"/>
        <v>0</v>
      </c>
      <c r="H19" s="62"/>
      <c r="I19" s="63"/>
      <c r="K19" s="89"/>
      <c r="L19" s="90"/>
      <c r="U19" s="39"/>
    </row>
    <row r="20" spans="1:21" ht="22.5" customHeight="1" x14ac:dyDescent="0.15">
      <c r="B20" s="68"/>
      <c r="C20" s="69"/>
      <c r="D20" s="14"/>
      <c r="E20" s="15"/>
      <c r="F20" s="16"/>
      <c r="G20" s="17">
        <f t="shared" si="0"/>
        <v>0</v>
      </c>
      <c r="H20" s="64"/>
      <c r="I20" s="65"/>
      <c r="K20" s="91"/>
      <c r="L20" s="92"/>
      <c r="U20" s="39"/>
    </row>
    <row r="21" spans="1:21" ht="22.5" customHeight="1" x14ac:dyDescent="0.15">
      <c r="B21" s="66"/>
      <c r="C21" s="67"/>
      <c r="D21" s="18"/>
      <c r="E21" s="19"/>
      <c r="F21" s="20"/>
      <c r="G21" s="21">
        <f t="shared" si="0"/>
        <v>0</v>
      </c>
      <c r="H21" s="62"/>
      <c r="I21" s="63"/>
      <c r="K21" s="37"/>
      <c r="L21" s="37"/>
      <c r="U21" s="39"/>
    </row>
    <row r="22" spans="1:21" ht="22.5" customHeight="1" x14ac:dyDescent="0.15">
      <c r="B22" s="68"/>
      <c r="C22" s="69"/>
      <c r="D22" s="14"/>
      <c r="E22" s="15"/>
      <c r="F22" s="16"/>
      <c r="G22" s="17">
        <f t="shared" si="0"/>
        <v>0</v>
      </c>
      <c r="H22" s="64"/>
      <c r="I22" s="65"/>
      <c r="K22" s="27" t="s">
        <v>5</v>
      </c>
      <c r="L22" s="12">
        <f>SUM(G16:G25)</f>
        <v>690000</v>
      </c>
      <c r="U22" s="39"/>
    </row>
    <row r="23" spans="1:21" ht="22.5" customHeight="1" x14ac:dyDescent="0.15">
      <c r="B23" s="66"/>
      <c r="C23" s="67"/>
      <c r="D23" s="18"/>
      <c r="E23" s="19"/>
      <c r="F23" s="20"/>
      <c r="G23" s="21">
        <f t="shared" si="0"/>
        <v>0</v>
      </c>
      <c r="H23" s="62"/>
      <c r="I23" s="63"/>
      <c r="J23" s="32"/>
      <c r="K23" s="28" t="s">
        <v>7</v>
      </c>
      <c r="L23" s="13">
        <v>0.08</v>
      </c>
      <c r="M23" s="34"/>
      <c r="U23" s="4"/>
    </row>
    <row r="24" spans="1:21" ht="22.5" customHeight="1" x14ac:dyDescent="0.15">
      <c r="B24" s="68"/>
      <c r="C24" s="69"/>
      <c r="D24" s="14"/>
      <c r="E24" s="15"/>
      <c r="F24" s="16"/>
      <c r="G24" s="17">
        <f t="shared" si="0"/>
        <v>0</v>
      </c>
      <c r="H24" s="64"/>
      <c r="I24" s="65"/>
      <c r="J24" s="32"/>
      <c r="K24" s="27" t="s">
        <v>6</v>
      </c>
      <c r="L24" s="12">
        <f>ROUNDDOWN(L22*L23,0)</f>
        <v>55200</v>
      </c>
      <c r="M24" s="34"/>
    </row>
    <row r="25" spans="1:21" ht="22.5" customHeight="1" x14ac:dyDescent="0.15">
      <c r="B25" s="74"/>
      <c r="C25" s="75"/>
      <c r="D25" s="18"/>
      <c r="E25" s="30"/>
      <c r="F25" s="20"/>
      <c r="G25" s="31">
        <f t="shared" si="0"/>
        <v>0</v>
      </c>
      <c r="H25" s="62"/>
      <c r="I25" s="63"/>
      <c r="J25" s="32"/>
      <c r="K25" s="35" t="s">
        <v>4</v>
      </c>
      <c r="L25" s="36">
        <f>L22+L24</f>
        <v>745200</v>
      </c>
      <c r="M25" s="34"/>
    </row>
    <row r="26" spans="1:21" ht="22.5" customHeight="1" x14ac:dyDescent="0.15">
      <c r="B26" s="76"/>
      <c r="C26" s="77"/>
      <c r="D26" s="77"/>
      <c r="E26" s="77"/>
      <c r="F26" s="77"/>
      <c r="G26" s="77"/>
      <c r="H26" s="77"/>
      <c r="I26" s="77"/>
      <c r="J26" s="77"/>
      <c r="K26" s="77"/>
      <c r="L26" s="78"/>
      <c r="M26" s="34"/>
    </row>
    <row r="27" spans="1:21" s="41" customFormat="1" ht="20" customHeight="1" x14ac:dyDescent="0.15">
      <c r="A27" s="40" t="s">
        <v>23</v>
      </c>
    </row>
    <row r="28" spans="1:21" s="41" customFormat="1" ht="20" customHeight="1" x14ac:dyDescent="0.15">
      <c r="A28" s="40" t="s">
        <v>24</v>
      </c>
    </row>
    <row r="29" spans="1:21" s="41" customFormat="1" ht="20" customHeight="1" x14ac:dyDescent="0.15">
      <c r="A29" s="40" t="s">
        <v>25</v>
      </c>
    </row>
    <row r="30" spans="1:21" s="8" customFormat="1" x14ac:dyDescent="0.15">
      <c r="B30" s="5"/>
      <c r="C30" s="5"/>
      <c r="D30" s="7"/>
      <c r="E30" s="7"/>
    </row>
    <row r="31" spans="1:21" s="8" customFormat="1" x14ac:dyDescent="0.15">
      <c r="B31" s="33"/>
      <c r="C31" s="38"/>
      <c r="D31" s="7"/>
      <c r="E31" s="7"/>
    </row>
    <row r="32" spans="1:21" s="8" customFormat="1" x14ac:dyDescent="0.15">
      <c r="B32" s="7"/>
      <c r="C32" s="7"/>
      <c r="D32" s="7"/>
      <c r="E32" s="7"/>
      <c r="F32" s="7"/>
    </row>
    <row r="33" spans="2:8" s="8" customFormat="1" x14ac:dyDescent="0.15">
      <c r="B33" s="7"/>
      <c r="C33" s="7"/>
      <c r="D33" s="7"/>
      <c r="E33" s="7"/>
      <c r="F33" s="7"/>
      <c r="G33" s="7"/>
      <c r="H33" s="7"/>
    </row>
    <row r="34" spans="2:8" s="8" customFormat="1" x14ac:dyDescent="0.15">
      <c r="B34" s="7"/>
      <c r="C34" s="7"/>
      <c r="D34" s="7"/>
      <c r="E34" s="7"/>
      <c r="F34" s="7"/>
      <c r="G34" s="7"/>
      <c r="H34" s="7"/>
    </row>
    <row r="35" spans="2:8" s="8" customFormat="1" x14ac:dyDescent="0.15">
      <c r="B35" s="7"/>
      <c r="C35" s="7"/>
      <c r="D35" s="7"/>
      <c r="E35" s="7"/>
      <c r="F35" s="7"/>
      <c r="G35" s="7"/>
      <c r="H35" s="7"/>
    </row>
  </sheetData>
  <mergeCells count="39">
    <mergeCell ref="B25:C25"/>
    <mergeCell ref="B26:L26"/>
    <mergeCell ref="H6:K6"/>
    <mergeCell ref="I7:K7"/>
    <mergeCell ref="H9:K9"/>
    <mergeCell ref="H8:K8"/>
    <mergeCell ref="K11:L20"/>
    <mergeCell ref="H22:I22"/>
    <mergeCell ref="H23:I23"/>
    <mergeCell ref="H24:I24"/>
    <mergeCell ref="H25:I25"/>
    <mergeCell ref="B22:C22"/>
    <mergeCell ref="B23:C23"/>
    <mergeCell ref="B24:C24"/>
    <mergeCell ref="B15:C15"/>
    <mergeCell ref="B16:C16"/>
    <mergeCell ref="B17:C17"/>
    <mergeCell ref="B18:C18"/>
    <mergeCell ref="H15:I15"/>
    <mergeCell ref="H16:I16"/>
    <mergeCell ref="H17:I17"/>
    <mergeCell ref="H18:I18"/>
    <mergeCell ref="H19:I19"/>
    <mergeCell ref="H20:I20"/>
    <mergeCell ref="H21:I21"/>
    <mergeCell ref="B19:C19"/>
    <mergeCell ref="B20:C20"/>
    <mergeCell ref="B21:C21"/>
    <mergeCell ref="B1:E1"/>
    <mergeCell ref="B2:H2"/>
    <mergeCell ref="B9:C9"/>
    <mergeCell ref="F1:L1"/>
    <mergeCell ref="H14:I14"/>
    <mergeCell ref="B13:H13"/>
    <mergeCell ref="B14:C14"/>
    <mergeCell ref="B11:B12"/>
    <mergeCell ref="C11:C12"/>
    <mergeCell ref="D11:D12"/>
    <mergeCell ref="E11:F12"/>
  </mergeCells>
  <phoneticPr fontId="2"/>
  <hyperlinks>
    <hyperlink ref="A28" r:id="rId1"/>
    <hyperlink ref="A29" r:id="rId2"/>
    <hyperlink ref="A27" r:id="rId3"/>
  </hyperlinks>
  <pageMargins left="0.7" right="0.7" top="0.75" bottom="0.75" header="0.3" footer="0.3"/>
  <pageSetup paperSize="9" scale="93" orientation="landscape" horizontalDpi="4294967293" verticalDpi="1200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納品書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2016-01-12T06:03:51Z</cp:lastPrinted>
  <dcterms:created xsi:type="dcterms:W3CDTF">2009-02-14T12:31:57Z</dcterms:created>
  <dcterms:modified xsi:type="dcterms:W3CDTF">2017-02-10T09:16:35Z</dcterms:modified>
</cp:coreProperties>
</file>